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C:\Users\hp\Desktop\Rehabilitation of Somali Academy Science and Arts\"/>
    </mc:Choice>
  </mc:AlternateContent>
  <bookViews>
    <workbookView xWindow="0" yWindow="0" windowWidth="20490" windowHeight="7755"/>
  </bookViews>
  <sheets>
    <sheet name="MAIN BUILDING" sheetId="2" r:id="rId1"/>
    <sheet name="EST WING" sheetId="9" r:id="rId2"/>
    <sheet name="WEST WING" sheetId="10" r:id="rId3"/>
    <sheet name="SUMMARY" sheetId="6" r:id="rId4"/>
  </sheets>
  <definedNames>
    <definedName name="_xlnm.Print_Area" localSheetId="0">'MAIN BUILDING'!$A$1:$F$179</definedName>
  </definedNames>
  <calcPr calcId="152511" concurrentCalc="0"/>
  <extLst>
    <ext xmlns:mx="http://schemas.microsoft.com/office/mac/excel/2008/main" uri="{7523E5D3-25F3-A5E0-1632-64F254C22452}">
      <mx:ArchID Flags="2"/>
    </ext>
  </extLst>
</workbook>
</file>

<file path=xl/calcChain.xml><?xml version="1.0" encoding="utf-8"?>
<calcChain xmlns="http://schemas.openxmlformats.org/spreadsheetml/2006/main">
  <c r="F8" i="6" l="1"/>
  <c r="F9" i="6"/>
  <c r="F10" i="6"/>
  <c r="F11" i="6"/>
  <c r="F112" i="2"/>
</calcChain>
</file>

<file path=xl/sharedStrings.xml><?xml version="1.0" encoding="utf-8"?>
<sst xmlns="http://schemas.openxmlformats.org/spreadsheetml/2006/main" count="549" uniqueCount="170">
  <si>
    <t>No</t>
  </si>
  <si>
    <t>Description of the work</t>
  </si>
  <si>
    <t>Unit</t>
  </si>
  <si>
    <t>Q/ty</t>
  </si>
  <si>
    <t>Unit Price US$</t>
  </si>
  <si>
    <t>Amount US$</t>
  </si>
  <si>
    <t xml:space="preserve">300mm x 100mm x 10mm  skirting tiles  </t>
  </si>
  <si>
    <t>Doors:-</t>
  </si>
  <si>
    <t>Pcs</t>
  </si>
  <si>
    <t xml:space="preserve">Windows </t>
  </si>
  <si>
    <t>Preliminaries</t>
  </si>
  <si>
    <t>Allow for mobilisation to site including temporary fence</t>
  </si>
  <si>
    <t>Allow for fabrication  office, stores, workshop, gurd post etc.</t>
  </si>
  <si>
    <t>Allow fo setting out of work</t>
  </si>
  <si>
    <t>Sealing of the existing  wall cracks with cement and sand mortar in 1:3 ratio</t>
  </si>
  <si>
    <t>Repairing of Stairs</t>
  </si>
  <si>
    <t>Ml</t>
  </si>
  <si>
    <t>Ls</t>
  </si>
  <si>
    <t xml:space="preserve">Reconstruction of stair incluiding marble slab and handrail </t>
  </si>
  <si>
    <t>4 way Shower concealed Mixer with diverter and Sprout as HANSGROHE, Focus Range in chrome plated finish</t>
  </si>
  <si>
    <t>I</t>
  </si>
  <si>
    <t xml:space="preserve"> Demolitions and heavy duty cleaning  </t>
  </si>
  <si>
    <t>II</t>
  </si>
  <si>
    <t xml:space="preserve"> Masonry works </t>
  </si>
  <si>
    <t>III</t>
  </si>
  <si>
    <t>IV</t>
  </si>
  <si>
    <t>V</t>
  </si>
  <si>
    <t>VI</t>
  </si>
  <si>
    <t>a)</t>
  </si>
  <si>
    <t>b)</t>
  </si>
  <si>
    <t>c)</t>
  </si>
  <si>
    <t>VII</t>
  </si>
  <si>
    <t>IX</t>
  </si>
  <si>
    <t xml:space="preserve"> Provide and fix first class hardwood timber battened doors  ( Singapore model ) complete with attached timber frame of the same model hinges bolts, handles and mortise lock etc, size:</t>
  </si>
  <si>
    <t>COST ESTIMATION</t>
  </si>
  <si>
    <t>SUMMARY SHEET</t>
  </si>
  <si>
    <t>Construction of missing cement block walls with cement, lime and sand mortar in 1:3:4. ratio</t>
  </si>
  <si>
    <t xml:space="preserve">Repairing of  demaged RCC  Columns and beams  with class 25/20    </t>
  </si>
  <si>
    <t>Hack out existing wall plaster  and Hauling debris from site</t>
  </si>
  <si>
    <t>Hack out existing Floor tiles and remove debris from the site</t>
  </si>
  <si>
    <t xml:space="preserve">600mm x 600mm x 10mm floor tiles </t>
  </si>
  <si>
    <t xml:space="preserve">200mm x 300mm x 5mm    wall tiles </t>
  </si>
  <si>
    <t xml:space="preserve">Provide and fix PVC framed glass windows with burglar bare and iron mesh mosquito net.    </t>
  </si>
  <si>
    <t>Porvide and fix Aluminum framed partition wall</t>
  </si>
  <si>
    <t xml:space="preserve"> </t>
  </si>
  <si>
    <t>Vent Blocks</t>
  </si>
  <si>
    <t xml:space="preserve"> Doors, Windows and cement block ventilations   </t>
  </si>
  <si>
    <t>Timber Dors</t>
  </si>
  <si>
    <t>Heavy duty cleaning and hauling all debris far from the site</t>
  </si>
  <si>
    <t>A</t>
  </si>
  <si>
    <t>B</t>
  </si>
  <si>
    <t>Water System and Sanitation</t>
  </si>
  <si>
    <t xml:space="preserve">Apply 12cm screed cement  upper layer on the top of the slab  with 2% slope for the rain follow . </t>
  </si>
  <si>
    <t xml:space="preserve">Sub Total  of Main building </t>
  </si>
  <si>
    <t xml:space="preserve">Sub Total of East Side Building </t>
  </si>
  <si>
    <t xml:space="preserve">Sub Total of West Side Building </t>
  </si>
  <si>
    <t>Total carried to summary</t>
  </si>
  <si>
    <t>Allow for demolition works of all damaged concrete works on roof slab, canopy, columns and walls as per Engineers instructions using either manual or mechanical means</t>
  </si>
  <si>
    <t xml:space="preserve"> ROOF FINISHES  (CONCRETE FLAT ROOF AREA)</t>
  </si>
  <si>
    <t>Prepare and apply APP high performance waterproofing membrane obtained from an approved manufacturer and applied according to the manufactuerer's instructions</t>
  </si>
  <si>
    <t>4mm  APP membrane applied to roof slabs and gutters</t>
  </si>
  <si>
    <t>Rain water goods</t>
  </si>
  <si>
    <t>Heavy duty PVC rainwater downpipes  size   75 dia. X 2.3m Fixed  to walls with and including holder bats at 1200mm centres</t>
  </si>
  <si>
    <t>100 mm Diameter Fulbora outlets</t>
  </si>
  <si>
    <t>Swan-neck, 600mm long</t>
  </si>
  <si>
    <t>Bends</t>
  </si>
  <si>
    <t>Rainwater anti-splash shoe</t>
  </si>
  <si>
    <t>NO.</t>
  </si>
  <si>
    <t>Rustic 300x300mm ceramic Tiles from approved supplier fixed with 'seal master 101' or equal and approved tile adhesive: jointed and pointed in 'seal master 201' grout: clean with approved detergent and apply tile spacers including 100mm skirting with rounded junction with 'Johnson wax' polish: allow for wall finish and coved junction with floor finish. Edge of steps and slab; on</t>
  </si>
  <si>
    <t>Floor Tiles</t>
  </si>
  <si>
    <t>Wall Tiles</t>
  </si>
  <si>
    <t>Skirting</t>
  </si>
  <si>
    <t xml:space="preserve"> FINISHES</t>
  </si>
  <si>
    <t>Wall Finish</t>
  </si>
  <si>
    <t>15 mm cement and sand (1:3) render, finished with woodfloat to:-</t>
  </si>
  <si>
    <t>Ditto: Surfaces of ceiling</t>
  </si>
  <si>
    <t xml:space="preserve">Fill uneven surfaces with stucco filler to approval and apply  two coats soft white external textured paint to:         </t>
  </si>
  <si>
    <t>Plastered and rendered surfaces</t>
  </si>
  <si>
    <t xml:space="preserve">Prepare and apply two undercoats of brilliant white emulsion paint (RAL Code 9001) and two finishing coats of first quality brilliant white Silk Vinyl emulsion paint (RAL Code 9001) to;- </t>
  </si>
  <si>
    <t>Plastered surfaces internally and externally</t>
  </si>
  <si>
    <r>
      <t>m</t>
    </r>
    <r>
      <rPr>
        <vertAlign val="superscript"/>
        <sz val="10"/>
        <color indexed="8"/>
        <rFont val="Arial"/>
        <family val="2"/>
      </rPr>
      <t>2</t>
    </r>
  </si>
  <si>
    <r>
      <t>m</t>
    </r>
    <r>
      <rPr>
        <vertAlign val="superscript"/>
        <sz val="10"/>
        <color rgb="FF000000"/>
        <rFont val="Arial"/>
        <family val="2"/>
      </rPr>
      <t>2</t>
    </r>
  </si>
  <si>
    <r>
      <t>m</t>
    </r>
    <r>
      <rPr>
        <vertAlign val="superscript"/>
        <sz val="10"/>
        <color indexed="8"/>
        <rFont val="Arial"/>
        <family val="2"/>
      </rPr>
      <t>3</t>
    </r>
  </si>
  <si>
    <t>Concrete or masonry surfaces internally and externally. 60% damaged</t>
  </si>
  <si>
    <t xml:space="preserve">Knocking out of dameged ceiling and applay adequate plaster with cementand sand mortar in 1:3 ratio  Then reinforced with I beam 30% </t>
  </si>
  <si>
    <t>b) 0.85m x 2.20m</t>
  </si>
  <si>
    <t xml:space="preserve">a) 1.00m x 2.20m </t>
  </si>
  <si>
    <t>a)    1.50mx1.40m 8pcs</t>
  </si>
  <si>
    <t>b)    0.80x1.40 14pcs</t>
  </si>
  <si>
    <t xml:space="preserve"> PLUMBING INSTALLATIONS</t>
  </si>
  <si>
    <t>PIPING</t>
  </si>
  <si>
    <t xml:space="preserve">Supply, deliver and install pipes, tubing and fittings as described and  shown on the drawings. The pipes shall be PPR PN 20 pipes and all conforming to the current European standards for PPR installations and to the Engineers approval, pipe jointing shall be by polyfusion or use of electric coupling and to manufacturer's printed instructions. Rates mustallow for all Metal/plastic threaded adaptors where required, valves, unions, sockets, sliding and fixed joints, support raceways, isolating sheaths, elastic material, expansion arms and bends, crossovers, couplings, clippings, connectors, joints and for the connection of sanitary fixtures etc. as required in the running lengths of pipework and also where necessary, for pipe fixing clips, holder bats plugged and screwed for the proper andsatisfactory functioning of the system. The pipes will be pressure tested before the plastering of wall commences and as per the manufacturers before the plastering of wall commences and as per the manufacturers recommended testing procedures. The sizes indicated are the minimum bore sizes.      </t>
  </si>
  <si>
    <t>Supply and install heavy duty PPR pipes including all connections</t>
  </si>
  <si>
    <t>SANITARY INSTALLATIONS</t>
  </si>
  <si>
    <t>LS</t>
  </si>
  <si>
    <t xml:space="preserve">Sanitary appliances complete with all the connections to services, waste, jointing to supply overflows and plugging and scewing to the floors. Where trade names are mentioned below, the reference is intended to be as a guide to the type of fitting. </t>
  </si>
  <si>
    <t>Pedestal wash hand basin in white vitreous china size 500x400 mm complete with 'Aztec' chromed taps and handles, a 32mm diameter chrome plated pop-up waste and a 32mm Caradon Terrain' plastic bottle trap. Wash hand basin to be as 'Twyford Galerie Design' or equal and approved</t>
  </si>
  <si>
    <t>C</t>
  </si>
  <si>
    <t>D</t>
  </si>
  <si>
    <t>Wall-mounted push-button soap dispenser complete with initial charge and mounting brackets. Soap dispenser to be as 'Star mix' or equal and approved</t>
  </si>
  <si>
    <t>E</t>
  </si>
  <si>
    <t>6 mm thick polished beveled plate glass mirror size 610x610 mm on foam and 6 mm plywood timber backing in hard wood timber framing fixed on wall with dome headed brass screws</t>
  </si>
  <si>
    <t>PVC floor trap</t>
  </si>
  <si>
    <t>F</t>
  </si>
  <si>
    <t>G</t>
  </si>
  <si>
    <t>H</t>
  </si>
  <si>
    <t>PVC towel holder placed 1800mm above ground</t>
  </si>
  <si>
    <t>Supply and fix TWO 2000 ltr heavy duty PVC water tank inluding</t>
  </si>
  <si>
    <t>Allow for all all connections, pressure testing at 4 bars for 24hours and commissioning of the sanitary fittings and accessories to the entire satisfaction of the Engineer.</t>
  </si>
  <si>
    <t>ELECTRICAL INSTALLATIONS</t>
  </si>
  <si>
    <t>Lighting</t>
  </si>
  <si>
    <t xml:space="preserve">Supply and install following lighting fixtures with all accessories as per the specifications and drawings and complete with lamp fitting and accessories of Engineer or approved make. </t>
  </si>
  <si>
    <t>Type 4S - 4x18w surface mount flourescent light fitting as Phillips or equivalent</t>
  </si>
  <si>
    <t>Type 4S - 2x18w surface mount flourescent light fitting Phillips or equivalent</t>
  </si>
  <si>
    <t>5 Amps one gang two way switch</t>
  </si>
  <si>
    <t>5 Amps one gang one way switch</t>
  </si>
  <si>
    <t>Socket outlet</t>
  </si>
  <si>
    <t>Supply and installation of fused shuttered switched socket outlet to comply with relevant BS standard (Clipsal, Orange, Crabtree/ Tenby/ABB or equivalent). Wiring (including supply of earth wire and all other material required) of above socket outlet using approved type 2.5mm² PVC/PVC copper cable and 2.5mm² earth wire drawn through securely fixed concealed PVC conduit in a ring circuit. Socket outlet points</t>
  </si>
  <si>
    <t>13 A twin sockets outlet</t>
  </si>
  <si>
    <t>Cables, Cable pathways and Conduits</t>
  </si>
  <si>
    <t>Supply, install, test and commission 450/750 volts 6491X cables with all required accessories for proper installation and operation including conduits, pipes( each cable in separate conduit or pipe), cable lugs, ties... etc.  as shown on drawing, as per the preamble, the specifications and supervision engineer's requirements.</t>
  </si>
  <si>
    <t>Supply, install and connect complete 1.5 sq. mm colour-coded SC cables to lighting points drawn in Concealed /surface 20mm HG PVC conduits, complete with draw boxes, switch boxes and other necessary accessories.</t>
  </si>
  <si>
    <t>Supply and install two compartment floor recessed metallic electrical floor box with flap cover complete with lifting handle, cable cable flaps, as Crabtree Britmac or equal and approved</t>
  </si>
  <si>
    <t xml:space="preserve">Allow for structured cabling with network points as described neatly concealed in 4x2" metal trunking     </t>
  </si>
  <si>
    <t>No.</t>
  </si>
  <si>
    <t>Switches</t>
  </si>
  <si>
    <t xml:space="preserve">Recessed toilet roll holder in white vitreous china size 150x150 mm. To be as 'Twyford' or equal and approved cover clip and WC outlet connector. The cistern to have internal overflow. </t>
  </si>
  <si>
    <t>Water closet (W.C.) suite in white vitreous china comprising: Glazed W.C. pan with heavy duty unbreakable plastic seat and cover, close couple cistern and fittings, 6.0 litres, including chrome lever and cover clip and WC outlet connector. The cistern to have internal overflow. Water closet pan to be as 'Twyford classic' or equal and approved</t>
  </si>
  <si>
    <t>m</t>
  </si>
  <si>
    <t>TILES</t>
  </si>
  <si>
    <t>carried to summary</t>
  </si>
  <si>
    <t>Grand Total Main Building Carried to Summary</t>
  </si>
  <si>
    <t>Knocking out 15cm thick upper part of damaged RCC slab and apply screed cement</t>
  </si>
  <si>
    <t>MAIN BUILDING</t>
  </si>
  <si>
    <t>EAST WING BUILDING</t>
  </si>
  <si>
    <t>WEST WING BUILDING</t>
  </si>
  <si>
    <t xml:space="preserve">Knocking out 15cm thick upper part of damaged RCC slab </t>
  </si>
  <si>
    <t>a) 2.00m x 3.20m</t>
  </si>
  <si>
    <t>a)    1.00mx1.40m  4pcs</t>
  </si>
  <si>
    <t>b)    0.80x1.40  1pcs</t>
  </si>
  <si>
    <t>a)    1.00mx1.40m    4pcs</t>
  </si>
  <si>
    <t>b)    0.80x1.40m     3pcs</t>
  </si>
  <si>
    <t xml:space="preserve">Sub Total </t>
  </si>
  <si>
    <r>
      <t>m</t>
    </r>
    <r>
      <rPr>
        <vertAlign val="superscript"/>
        <sz val="12"/>
        <color indexed="8"/>
        <rFont val="Arial"/>
        <family val="2"/>
      </rPr>
      <t>3</t>
    </r>
  </si>
  <si>
    <r>
      <t>m</t>
    </r>
    <r>
      <rPr>
        <vertAlign val="superscript"/>
        <sz val="12"/>
        <color rgb="FF000000"/>
        <rFont val="Arial"/>
        <family val="2"/>
      </rPr>
      <t>2</t>
    </r>
  </si>
  <si>
    <r>
      <t>m</t>
    </r>
    <r>
      <rPr>
        <vertAlign val="superscript"/>
        <sz val="12"/>
        <color indexed="8"/>
        <rFont val="Arial"/>
        <family val="2"/>
      </rPr>
      <t>2</t>
    </r>
  </si>
  <si>
    <t>d</t>
  </si>
  <si>
    <t>e</t>
  </si>
  <si>
    <t>f</t>
  </si>
  <si>
    <t>g</t>
  </si>
  <si>
    <t>h</t>
  </si>
  <si>
    <t>i</t>
  </si>
  <si>
    <t>l</t>
  </si>
  <si>
    <t>a</t>
  </si>
  <si>
    <t xml:space="preserve">b) 1.00m x 2.20m </t>
  </si>
  <si>
    <t>c) 0.85m x 2.20m</t>
  </si>
  <si>
    <t>VIII</t>
  </si>
  <si>
    <t>d)</t>
  </si>
  <si>
    <t>e)</t>
  </si>
  <si>
    <t>f)</t>
  </si>
  <si>
    <t>g)</t>
  </si>
  <si>
    <t>h)</t>
  </si>
  <si>
    <t>i)</t>
  </si>
  <si>
    <t>6,3</t>
  </si>
  <si>
    <r>
      <t>m</t>
    </r>
    <r>
      <rPr>
        <vertAlign val="superscript"/>
        <sz val="12"/>
        <color rgb="FF000000"/>
        <rFont val="System"/>
        <family val="2"/>
      </rPr>
      <t>2</t>
    </r>
  </si>
  <si>
    <t xml:space="preserve"> PROJECT PROPOSAL FOR REHABILITATION OF  CULTURE AND CUSTOM ACADEMY</t>
  </si>
  <si>
    <t>PROJECT PROPOSAL FOR REHABILITATION OF  CULTURE AND CUSTOM ACADEMY</t>
  </si>
  <si>
    <r>
      <t>m</t>
    </r>
    <r>
      <rPr>
        <vertAlign val="superscript"/>
        <sz val="12"/>
        <color indexed="8"/>
        <rFont val="Cambria"/>
        <family val="1"/>
        <scheme val="major"/>
      </rPr>
      <t>3</t>
    </r>
  </si>
  <si>
    <r>
      <t>m</t>
    </r>
    <r>
      <rPr>
        <vertAlign val="superscript"/>
        <sz val="12"/>
        <color rgb="FF000000"/>
        <rFont val="Cambria"/>
        <family val="1"/>
        <scheme val="major"/>
      </rPr>
      <t>2</t>
    </r>
  </si>
  <si>
    <r>
      <t>m</t>
    </r>
    <r>
      <rPr>
        <vertAlign val="superscript"/>
        <sz val="12"/>
        <color indexed="8"/>
        <rFont val="Cambria"/>
        <family val="1"/>
        <scheme val="major"/>
      </rPr>
      <t>2</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</si>
</sst>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 &quot;-&quot;??_);_(@_)"/>
    <numFmt numFmtId="164" formatCode="_-* #,##0.00_-;\-* #,##0.00_-;_-* &quot;-&quot;??_-;_-@_-"/>
  </numFmts>
  <fonts count="57">
    <font>
      <sz val="11"/>
      <color theme="1"/>
      <name val="Calibri"/>
      <family val="2"/>
      <scheme val="minor"/>
    </font>
    <font>
      <sz val="12"/>
      <color theme="1"/>
      <name val="Calibri"/>
      <family val="2"/>
      <scheme val="minor"/>
    </font>
    <font>
      <sz val="11"/>
      <color theme="1"/>
      <name val="Times New Roman"/>
      <family val="1"/>
    </font>
    <font>
      <sz val="11"/>
      <color theme="1"/>
      <name val="Calibri"/>
      <family val="2"/>
      <scheme val="minor"/>
    </font>
    <font>
      <sz val="10"/>
      <name val="Arial"/>
      <family val="2"/>
    </font>
    <font>
      <sz val="12"/>
      <name val="Times New Roman"/>
      <family val="1"/>
    </font>
    <font>
      <sz val="11"/>
      <color theme="1"/>
      <name val="Tahoma"/>
      <family val="2"/>
    </font>
    <font>
      <b/>
      <sz val="12"/>
      <color theme="1"/>
      <name val="Tahoma"/>
      <family val="2"/>
    </font>
    <font>
      <b/>
      <sz val="14"/>
      <color theme="1"/>
      <name val="Tahoma"/>
      <family val="2"/>
    </font>
    <font>
      <sz val="12"/>
      <color theme="1"/>
      <name val="Tahoma"/>
      <family val="2"/>
    </font>
    <font>
      <b/>
      <sz val="11"/>
      <color theme="1"/>
      <name val="Tahoma"/>
      <family val="2"/>
    </font>
    <font>
      <b/>
      <sz val="12"/>
      <name val="Tahoma"/>
      <family val="2"/>
    </font>
    <font>
      <sz val="11"/>
      <name val="Tahoma"/>
      <family val="2"/>
    </font>
    <font>
      <sz val="12"/>
      <name val="Tahoma"/>
      <family val="2"/>
    </font>
    <font>
      <u/>
      <sz val="11"/>
      <color theme="10"/>
      <name val="Calibri"/>
      <family val="2"/>
      <scheme val="minor"/>
    </font>
    <font>
      <u/>
      <sz val="11"/>
      <color theme="11"/>
      <name val="Calibri"/>
      <family val="2"/>
      <scheme val="minor"/>
    </font>
    <font>
      <b/>
      <sz val="11"/>
      <color theme="1"/>
      <name val="Calibri"/>
      <scheme val="minor"/>
    </font>
    <font>
      <b/>
      <u/>
      <sz val="12"/>
      <name val="Tahoma"/>
      <family val="2"/>
    </font>
    <font>
      <u/>
      <sz val="12"/>
      <name val="Tahoma"/>
      <family val="2"/>
    </font>
    <font>
      <vertAlign val="superscript"/>
      <sz val="10"/>
      <color indexed="8"/>
      <name val="Arial"/>
      <family val="2"/>
    </font>
    <font>
      <vertAlign val="superscript"/>
      <sz val="10"/>
      <color rgb="FF000000"/>
      <name val="Arial"/>
      <family val="2"/>
    </font>
    <font>
      <b/>
      <sz val="12"/>
      <color theme="1"/>
      <name val="Calibri"/>
      <family val="2"/>
      <scheme val="minor"/>
    </font>
    <font>
      <sz val="8"/>
      <name val="Calibri"/>
      <family val="2"/>
      <scheme val="minor"/>
    </font>
    <font>
      <vertAlign val="superscript"/>
      <sz val="12"/>
      <color indexed="8"/>
      <name val="Arial"/>
      <family val="2"/>
    </font>
    <font>
      <vertAlign val="superscript"/>
      <sz val="12"/>
      <color rgb="FF000000"/>
      <name val="Arial"/>
      <family val="2"/>
    </font>
    <font>
      <b/>
      <sz val="12"/>
      <color theme="1"/>
      <name val="Swis721 LtCn BT"/>
      <family val="2"/>
    </font>
    <font>
      <sz val="12"/>
      <color theme="1"/>
      <name val="System"/>
      <family val="2"/>
    </font>
    <font>
      <sz val="11"/>
      <color theme="1"/>
      <name val="System"/>
      <family val="2"/>
    </font>
    <font>
      <b/>
      <sz val="12"/>
      <color theme="1"/>
      <name val="System"/>
      <family val="2"/>
    </font>
    <font>
      <sz val="12"/>
      <name val="System"/>
      <family val="2"/>
    </font>
    <font>
      <b/>
      <sz val="12"/>
      <name val="System"/>
      <family val="2"/>
    </font>
    <font>
      <vertAlign val="superscript"/>
      <sz val="12"/>
      <color rgb="FF000000"/>
      <name val="System"/>
      <family val="2"/>
    </font>
    <font>
      <u/>
      <sz val="12"/>
      <name val="System"/>
      <family val="2"/>
    </font>
    <font>
      <sz val="11"/>
      <name val="System"/>
      <family val="2"/>
    </font>
    <font>
      <b/>
      <sz val="14"/>
      <name val="System"/>
      <family val="2"/>
    </font>
    <font>
      <sz val="14"/>
      <name val="System"/>
      <family val="2"/>
    </font>
    <font>
      <sz val="10"/>
      <name val="System"/>
      <family val="2"/>
    </font>
    <font>
      <b/>
      <sz val="13"/>
      <color theme="1"/>
      <name val="System"/>
      <family val="2"/>
    </font>
    <font>
      <sz val="14"/>
      <color theme="1"/>
      <name val="System"/>
      <family val="2"/>
    </font>
    <font>
      <sz val="12"/>
      <color theme="1"/>
      <name val="Cambria"/>
      <family val="1"/>
      <scheme val="major"/>
    </font>
    <font>
      <sz val="11"/>
      <color theme="1"/>
      <name val="Cambria"/>
      <family val="1"/>
      <scheme val="major"/>
    </font>
    <font>
      <b/>
      <sz val="16"/>
      <name val="Cambria"/>
      <family val="1"/>
      <scheme val="major"/>
    </font>
    <font>
      <sz val="16"/>
      <name val="Cambria"/>
      <family val="1"/>
      <scheme val="major"/>
    </font>
    <font>
      <b/>
      <sz val="12"/>
      <color theme="1"/>
      <name val="Cambria"/>
      <family val="1"/>
      <scheme val="major"/>
    </font>
    <font>
      <sz val="16"/>
      <color theme="1"/>
      <name val="Cambria"/>
      <family val="1"/>
      <scheme val="major"/>
    </font>
    <font>
      <sz val="12"/>
      <name val="Cambria"/>
      <family val="1"/>
      <scheme val="major"/>
    </font>
    <font>
      <b/>
      <sz val="12"/>
      <name val="Cambria"/>
      <family val="1"/>
      <scheme val="major"/>
    </font>
    <font>
      <vertAlign val="superscript"/>
      <sz val="12"/>
      <color indexed="8"/>
      <name val="Cambria"/>
      <family val="1"/>
      <scheme val="major"/>
    </font>
    <font>
      <vertAlign val="superscript"/>
      <sz val="12"/>
      <color rgb="FF000000"/>
      <name val="Cambria"/>
      <family val="1"/>
      <scheme val="major"/>
    </font>
    <font>
      <b/>
      <u/>
      <sz val="12"/>
      <name val="Cambria"/>
      <family val="1"/>
      <scheme val="major"/>
    </font>
    <font>
      <u/>
      <sz val="12"/>
      <name val="Cambria"/>
      <family val="1"/>
      <scheme val="major"/>
    </font>
    <font>
      <b/>
      <sz val="10"/>
      <color theme="1"/>
      <name val="Tahoma"/>
      <family val="2"/>
    </font>
    <font>
      <sz val="10"/>
      <color theme="1"/>
      <name val="Tahoma"/>
      <family val="2"/>
    </font>
    <font>
      <sz val="10"/>
      <color theme="1"/>
      <name val="Calibri"/>
      <family val="2"/>
      <scheme val="minor"/>
    </font>
    <font>
      <b/>
      <sz val="15"/>
      <color theme="1"/>
      <name val="Swis721 Cn BT"/>
      <family val="2"/>
    </font>
    <font>
      <sz val="15"/>
      <color theme="1"/>
      <name val="Swis721 Cn BT"/>
      <family val="2"/>
    </font>
    <font>
      <sz val="15"/>
      <color theme="1"/>
      <name val="System"/>
      <family val="2"/>
    </font>
  </fonts>
  <fills count="5">
    <fill>
      <patternFill patternType="none"/>
    </fill>
    <fill>
      <patternFill patternType="gray125"/>
    </fill>
    <fill>
      <patternFill patternType="solid">
        <fgColor theme="0"/>
        <bgColor indexed="64"/>
      </patternFill>
    </fill>
    <fill>
      <patternFill patternType="solid">
        <fgColor theme="4" tint="0.39997558519241921"/>
        <bgColor indexed="64"/>
      </patternFill>
    </fill>
    <fill>
      <patternFill patternType="solid">
        <fgColor theme="6" tint="0.59999389629810485"/>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s>
  <cellStyleXfs count="121">
    <xf numFmtId="0" fontId="0" fillId="0" borderId="0"/>
    <xf numFmtId="43" fontId="3" fillId="0" borderId="0" applyFont="0" applyFill="0" applyBorder="0" applyAlignment="0" applyProtection="0"/>
    <xf numFmtId="0" fontId="4" fillId="0" borderId="0"/>
    <xf numFmtId="0" fontId="3" fillId="0" borderId="0"/>
    <xf numFmtId="43" fontId="4" fillId="0" borderId="0" applyFon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cellStyleXfs>
  <cellXfs count="220">
    <xf numFmtId="0" fontId="0" fillId="0" borderId="0" xfId="0"/>
    <xf numFmtId="0" fontId="6" fillId="0" borderId="0" xfId="0" applyFont="1"/>
    <xf numFmtId="0" fontId="7" fillId="0" borderId="0" xfId="0" applyFont="1"/>
    <xf numFmtId="0" fontId="8" fillId="0" borderId="0" xfId="0" applyFont="1" applyAlignment="1">
      <alignment horizontal="center"/>
    </xf>
    <xf numFmtId="0" fontId="9" fillId="0" borderId="0" xfId="0" applyFont="1" applyAlignment="1">
      <alignment horizontal="center"/>
    </xf>
    <xf numFmtId="0" fontId="7" fillId="0" borderId="1" xfId="0" applyFont="1" applyBorder="1" applyAlignment="1">
      <alignment horizontal="center" vertical="top" wrapText="1"/>
    </xf>
    <xf numFmtId="0" fontId="7" fillId="0" borderId="1" xfId="0" applyFont="1" applyBorder="1" applyAlignment="1">
      <alignment vertical="top" wrapText="1"/>
    </xf>
    <xf numFmtId="0" fontId="9" fillId="0" borderId="1" xfId="0" applyFont="1" applyBorder="1" applyAlignment="1">
      <alignment horizontal="center" vertical="top" wrapText="1"/>
    </xf>
    <xf numFmtId="0" fontId="6" fillId="0" borderId="1" xfId="0" applyFont="1" applyBorder="1" applyAlignment="1">
      <alignment vertical="top" wrapText="1"/>
    </xf>
    <xf numFmtId="0" fontId="6" fillId="0" borderId="1" xfId="0" applyFont="1" applyBorder="1" applyAlignment="1">
      <alignment horizontal="center" wrapText="1"/>
    </xf>
    <xf numFmtId="0" fontId="0" fillId="0" borderId="1" xfId="0" applyBorder="1"/>
    <xf numFmtId="43" fontId="6" fillId="0" borderId="1" xfId="1" applyFont="1" applyBorder="1" applyAlignment="1">
      <alignment wrapText="1"/>
    </xf>
    <xf numFmtId="0" fontId="9" fillId="0" borderId="1" xfId="0" applyFont="1" applyBorder="1" applyAlignment="1">
      <alignment horizontal="center" wrapText="1"/>
    </xf>
    <xf numFmtId="43" fontId="6" fillId="0" borderId="1" xfId="1" applyFont="1" applyBorder="1" applyAlignment="1">
      <alignment horizontal="center" wrapText="1"/>
    </xf>
    <xf numFmtId="0" fontId="10" fillId="0" borderId="1" xfId="0" applyFont="1" applyBorder="1" applyAlignment="1">
      <alignment vertical="top" wrapText="1"/>
    </xf>
    <xf numFmtId="43" fontId="6" fillId="0" borderId="1" xfId="1" applyFont="1" applyFill="1" applyBorder="1" applyAlignment="1">
      <alignment horizontal="center" wrapText="1"/>
    </xf>
    <xf numFmtId="0" fontId="6" fillId="0" borderId="1" xfId="0" applyFont="1" applyBorder="1" applyAlignment="1">
      <alignment wrapText="1"/>
    </xf>
    <xf numFmtId="0" fontId="10" fillId="0" borderId="1" xfId="0" applyFont="1" applyFill="1" applyBorder="1" applyAlignment="1">
      <alignment vertical="top" wrapText="1"/>
    </xf>
    <xf numFmtId="0" fontId="6" fillId="0" borderId="1" xfId="0" applyFont="1" applyBorder="1"/>
    <xf numFmtId="0" fontId="6" fillId="0" borderId="1" xfId="0" applyFont="1" applyFill="1" applyBorder="1" applyAlignment="1">
      <alignment vertical="top" wrapText="1"/>
    </xf>
    <xf numFmtId="0" fontId="6" fillId="0" borderId="1" xfId="0" applyFont="1" applyFill="1" applyBorder="1" applyAlignment="1">
      <alignment horizontal="center" wrapText="1"/>
    </xf>
    <xf numFmtId="0" fontId="11" fillId="0" borderId="1" xfId="0" applyFont="1" applyFill="1" applyBorder="1" applyAlignment="1">
      <alignment vertical="top" wrapText="1"/>
    </xf>
    <xf numFmtId="0" fontId="13" fillId="0" borderId="1" xfId="0" applyFont="1" applyFill="1" applyBorder="1" applyAlignment="1">
      <alignment horizontal="center" wrapText="1"/>
    </xf>
    <xf numFmtId="43" fontId="12" fillId="0" borderId="1" xfId="1" applyFont="1" applyFill="1" applyBorder="1" applyAlignment="1">
      <alignment horizontal="center" wrapText="1"/>
    </xf>
    <xf numFmtId="0" fontId="13" fillId="0" borderId="1" xfId="0" applyFont="1" applyFill="1" applyBorder="1" applyAlignment="1">
      <alignment vertical="top" wrapText="1"/>
    </xf>
    <xf numFmtId="164" fontId="0" fillId="0" borderId="1" xfId="0" applyNumberFormat="1" applyBorder="1"/>
    <xf numFmtId="164" fontId="16" fillId="0" borderId="1" xfId="0" applyNumberFormat="1" applyFont="1" applyBorder="1"/>
    <xf numFmtId="0" fontId="0" fillId="0" borderId="1" xfId="0" applyBorder="1" applyAlignment="1">
      <alignment wrapText="1"/>
    </xf>
    <xf numFmtId="164" fontId="0" fillId="0" borderId="1" xfId="0" applyNumberFormat="1" applyBorder="1" applyAlignment="1">
      <alignment wrapText="1"/>
    </xf>
    <xf numFmtId="0" fontId="0" fillId="0" borderId="1" xfId="0" applyFill="1" applyBorder="1"/>
    <xf numFmtId="0" fontId="9" fillId="0" borderId="1" xfId="0" applyFont="1" applyBorder="1" applyAlignment="1">
      <alignment horizontal="center" vertical="top"/>
    </xf>
    <xf numFmtId="0" fontId="6" fillId="0" borderId="1" xfId="0" applyFont="1" applyBorder="1" applyAlignment="1">
      <alignment horizontal="center"/>
    </xf>
    <xf numFmtId="0" fontId="0" fillId="0" borderId="1" xfId="0" applyBorder="1" applyAlignment="1"/>
    <xf numFmtId="43" fontId="6" fillId="0" borderId="1" xfId="1" applyFont="1" applyBorder="1" applyAlignment="1">
      <alignment horizontal="center"/>
    </xf>
    <xf numFmtId="164" fontId="0" fillId="0" borderId="1" xfId="0" applyNumberFormat="1" applyBorder="1" applyAlignment="1"/>
    <xf numFmtId="0" fontId="13" fillId="0" borderId="1" xfId="0" applyFont="1" applyFill="1" applyBorder="1" applyAlignment="1">
      <alignment horizontal="center"/>
    </xf>
    <xf numFmtId="164" fontId="16" fillId="0" borderId="1" xfId="0" applyNumberFormat="1" applyFont="1" applyBorder="1" applyAlignment="1">
      <alignment wrapText="1"/>
    </xf>
    <xf numFmtId="0" fontId="11" fillId="0" borderId="1" xfId="0" applyFont="1" applyFill="1" applyBorder="1" applyAlignment="1">
      <alignment horizontal="left" indent="1"/>
    </xf>
    <xf numFmtId="3" fontId="13" fillId="0" borderId="1" xfId="0" applyNumberFormat="1" applyFont="1" applyFill="1" applyBorder="1" applyAlignment="1">
      <alignment horizontal="center"/>
    </xf>
    <xf numFmtId="0" fontId="13" fillId="0" borderId="1" xfId="0" applyFont="1" applyFill="1" applyBorder="1" applyAlignment="1">
      <alignment horizontal="left" wrapText="1"/>
    </xf>
    <xf numFmtId="3" fontId="13" fillId="0" borderId="1" xfId="0" applyNumberFormat="1" applyFont="1" applyBorder="1" applyAlignment="1">
      <alignment horizontal="center"/>
    </xf>
    <xf numFmtId="0" fontId="11" fillId="0" borderId="1" xfId="0" applyFont="1" applyBorder="1" applyAlignment="1">
      <alignment horizontal="left" indent="1"/>
    </xf>
    <xf numFmtId="0" fontId="17" fillId="0" borderId="1" xfId="0" applyFont="1" applyFill="1" applyBorder="1" applyAlignment="1">
      <alignment horizontal="left"/>
    </xf>
    <xf numFmtId="0" fontId="17" fillId="0" borderId="1" xfId="0" applyFont="1" applyFill="1" applyBorder="1" applyAlignment="1">
      <alignment horizontal="left" indent="1"/>
    </xf>
    <xf numFmtId="43" fontId="2" fillId="0" borderId="1" xfId="1" applyFont="1" applyBorder="1" applyAlignment="1">
      <alignment horizontal="center" wrapText="1"/>
    </xf>
    <xf numFmtId="0" fontId="5" fillId="0" borderId="1" xfId="0" applyFont="1" applyBorder="1" applyAlignment="1">
      <alignment horizontal="right" wrapText="1"/>
    </xf>
    <xf numFmtId="0" fontId="13" fillId="0" borderId="1" xfId="0" applyFont="1" applyFill="1" applyBorder="1" applyAlignment="1">
      <alignment wrapText="1"/>
    </xf>
    <xf numFmtId="0" fontId="18" fillId="0" borderId="1" xfId="0" applyFont="1" applyFill="1" applyBorder="1" applyAlignment="1">
      <alignment horizontal="left" indent="1"/>
    </xf>
    <xf numFmtId="0" fontId="5" fillId="0" borderId="1" xfId="0" applyFont="1" applyFill="1" applyBorder="1" applyAlignment="1">
      <alignment horizontal="right" wrapText="1"/>
    </xf>
    <xf numFmtId="0" fontId="13" fillId="0" borderId="1" xfId="0" applyFont="1" applyFill="1" applyBorder="1" applyAlignment="1"/>
    <xf numFmtId="0" fontId="17" fillId="0" borderId="1" xfId="0" applyFont="1" applyFill="1" applyBorder="1" applyAlignment="1"/>
    <xf numFmtId="0" fontId="18" fillId="0" borderId="1" xfId="0" applyFont="1" applyFill="1" applyBorder="1" applyAlignment="1">
      <alignment wrapText="1"/>
    </xf>
    <xf numFmtId="0" fontId="18" fillId="0" borderId="1" xfId="0" applyFont="1" applyFill="1" applyBorder="1" applyAlignment="1">
      <alignment horizontal="left" wrapText="1" indent="1"/>
    </xf>
    <xf numFmtId="0" fontId="13" fillId="0" borderId="1" xfId="0" applyFont="1" applyFill="1" applyBorder="1" applyAlignment="1">
      <alignment horizontal="left" indent="1"/>
    </xf>
    <xf numFmtId="0" fontId="13" fillId="0" borderId="1" xfId="0" applyNumberFormat="1" applyFont="1" applyFill="1" applyBorder="1" applyAlignment="1">
      <alignment horizontal="left" indent="1"/>
    </xf>
    <xf numFmtId="0" fontId="18" fillId="0" borderId="1" xfId="0" applyFont="1" applyFill="1" applyBorder="1" applyAlignment="1"/>
    <xf numFmtId="0" fontId="13" fillId="0" borderId="1" xfId="0" applyFont="1" applyBorder="1" applyAlignment="1">
      <alignment wrapText="1"/>
    </xf>
    <xf numFmtId="0" fontId="13" fillId="0" borderId="1" xfId="0" applyFont="1" applyBorder="1" applyAlignment="1">
      <alignment horizontal="center"/>
    </xf>
    <xf numFmtId="0" fontId="9" fillId="0" borderId="0" xfId="0" applyFont="1"/>
    <xf numFmtId="0" fontId="7" fillId="0" borderId="0" xfId="0" applyFont="1" applyAlignment="1">
      <alignment horizontal="center"/>
    </xf>
    <xf numFmtId="0" fontId="9" fillId="0" borderId="1" xfId="0" applyFont="1" applyBorder="1" applyAlignment="1">
      <alignment vertical="top" wrapText="1"/>
    </xf>
    <xf numFmtId="0" fontId="1" fillId="0" borderId="1" xfId="0" applyFont="1" applyBorder="1"/>
    <xf numFmtId="164" fontId="1" fillId="0" borderId="1" xfId="0" applyNumberFormat="1" applyFont="1" applyBorder="1"/>
    <xf numFmtId="164" fontId="21" fillId="0" borderId="1" xfId="0" applyNumberFormat="1" applyFont="1" applyBorder="1"/>
    <xf numFmtId="43" fontId="9" fillId="0" borderId="1" xfId="1" applyFont="1" applyBorder="1" applyAlignment="1">
      <alignment horizontal="center" wrapText="1"/>
    </xf>
    <xf numFmtId="0" fontId="1" fillId="0" borderId="1" xfId="0" applyFont="1" applyBorder="1" applyAlignment="1">
      <alignment wrapText="1"/>
    </xf>
    <xf numFmtId="164" fontId="1" fillId="0" borderId="1" xfId="0" applyNumberFormat="1" applyFont="1" applyBorder="1" applyAlignment="1">
      <alignment wrapText="1"/>
    </xf>
    <xf numFmtId="0" fontId="9" fillId="0" borderId="1" xfId="0" applyFont="1" applyBorder="1" applyAlignment="1">
      <alignment wrapText="1"/>
    </xf>
    <xf numFmtId="0" fontId="1" fillId="0" borderId="1" xfId="0" applyFont="1" applyFill="1" applyBorder="1"/>
    <xf numFmtId="0" fontId="7" fillId="0" borderId="1" xfId="0" applyFont="1" applyFill="1" applyBorder="1" applyAlignment="1">
      <alignment vertical="top" wrapText="1"/>
    </xf>
    <xf numFmtId="0" fontId="9" fillId="0" borderId="1" xfId="0" applyFont="1" applyBorder="1"/>
    <xf numFmtId="0" fontId="9" fillId="0" borderId="1" xfId="0" applyFont="1" applyFill="1" applyBorder="1" applyAlignment="1">
      <alignment horizontal="center" wrapText="1"/>
    </xf>
    <xf numFmtId="43" fontId="9" fillId="0" borderId="1" xfId="1" applyFont="1" applyFill="1" applyBorder="1" applyAlignment="1">
      <alignment horizontal="center" wrapText="1"/>
    </xf>
    <xf numFmtId="0" fontId="9" fillId="0" borderId="1" xfId="0" applyFont="1" applyFill="1" applyBorder="1" applyAlignment="1">
      <alignment vertical="top" wrapText="1"/>
    </xf>
    <xf numFmtId="0" fontId="9" fillId="0" borderId="1" xfId="0" applyFont="1" applyBorder="1" applyAlignment="1">
      <alignment horizontal="center"/>
    </xf>
    <xf numFmtId="0" fontId="1" fillId="0" borderId="1" xfId="0" applyFont="1" applyBorder="1" applyAlignment="1"/>
    <xf numFmtId="43" fontId="9" fillId="0" borderId="1" xfId="1" applyFont="1" applyBorder="1" applyAlignment="1">
      <alignment horizontal="center"/>
    </xf>
    <xf numFmtId="164" fontId="1" fillId="0" borderId="1" xfId="0" applyNumberFormat="1" applyFont="1" applyBorder="1" applyAlignment="1"/>
    <xf numFmtId="164" fontId="21" fillId="0" borderId="1" xfId="0" applyNumberFormat="1" applyFont="1" applyBorder="1" applyAlignment="1">
      <alignment wrapText="1"/>
    </xf>
    <xf numFmtId="43" fontId="13" fillId="0" borderId="1" xfId="1" applyFont="1" applyFill="1" applyBorder="1" applyAlignment="1">
      <alignment horizontal="center" wrapText="1"/>
    </xf>
    <xf numFmtId="0" fontId="1" fillId="0" borderId="1" xfId="0" applyFont="1" applyBorder="1" applyAlignment="1">
      <alignment vertical="top" wrapText="1"/>
    </xf>
    <xf numFmtId="0" fontId="17" fillId="0" borderId="0" xfId="0" applyFont="1" applyFill="1" applyBorder="1" applyAlignment="1"/>
    <xf numFmtId="0" fontId="6" fillId="0" borderId="1" xfId="0" applyFont="1" applyBorder="1" applyAlignment="1">
      <alignment horizontal="center" vertical="top" wrapText="1"/>
    </xf>
    <xf numFmtId="0" fontId="27" fillId="0" borderId="0" xfId="0" applyFont="1"/>
    <xf numFmtId="0" fontId="28" fillId="0" borderId="1" xfId="0" applyFont="1" applyBorder="1" applyAlignment="1">
      <alignment horizontal="center" vertical="top" wrapText="1"/>
    </xf>
    <xf numFmtId="0" fontId="26" fillId="0" borderId="1" xfId="0" applyFont="1" applyBorder="1" applyAlignment="1">
      <alignment horizontal="center" vertical="top" wrapText="1"/>
    </xf>
    <xf numFmtId="0" fontId="26" fillId="0" borderId="1" xfId="0" applyFont="1" applyBorder="1" applyAlignment="1">
      <alignment vertical="top" wrapText="1"/>
    </xf>
    <xf numFmtId="0" fontId="26" fillId="0" borderId="1" xfId="0" applyFont="1" applyBorder="1" applyAlignment="1">
      <alignment horizontal="center" wrapText="1"/>
    </xf>
    <xf numFmtId="164" fontId="26" fillId="0" borderId="1" xfId="0" applyNumberFormat="1" applyFont="1" applyBorder="1"/>
    <xf numFmtId="43" fontId="26" fillId="0" borderId="1" xfId="1" applyFont="1" applyBorder="1" applyAlignment="1">
      <alignment horizontal="center" wrapText="1"/>
    </xf>
    <xf numFmtId="3" fontId="29" fillId="0" borderId="1" xfId="0" applyNumberFormat="1" applyFont="1" applyFill="1" applyBorder="1" applyAlignment="1">
      <alignment horizontal="center"/>
    </xf>
    <xf numFmtId="0" fontId="29" fillId="0" borderId="1" xfId="0" applyFont="1" applyFill="1" applyBorder="1" applyAlignment="1">
      <alignment horizontal="left" wrapText="1"/>
    </xf>
    <xf numFmtId="3" fontId="29" fillId="0" borderId="1" xfId="0" applyNumberFormat="1" applyFont="1" applyBorder="1" applyAlignment="1">
      <alignment horizontal="center"/>
    </xf>
    <xf numFmtId="0" fontId="26" fillId="0" borderId="1" xfId="0" applyFont="1" applyBorder="1" applyAlignment="1">
      <alignment wrapText="1"/>
    </xf>
    <xf numFmtId="164" fontId="26" fillId="0" borderId="1" xfId="0" applyNumberFormat="1" applyFont="1" applyBorder="1" applyAlignment="1">
      <alignment wrapText="1"/>
    </xf>
    <xf numFmtId="0" fontId="29" fillId="0" borderId="1" xfId="0" applyFont="1" applyBorder="1" applyAlignment="1">
      <alignment horizontal="right" wrapText="1"/>
    </xf>
    <xf numFmtId="0" fontId="29" fillId="0" borderId="1" xfId="0" applyFont="1" applyFill="1" applyBorder="1" applyAlignment="1">
      <alignment wrapText="1"/>
    </xf>
    <xf numFmtId="0" fontId="32" fillId="0" borderId="1" xfId="0" applyFont="1" applyFill="1" applyBorder="1" applyAlignment="1">
      <alignment horizontal="left" indent="1"/>
    </xf>
    <xf numFmtId="0" fontId="29" fillId="0" borderId="1" xfId="0" applyFont="1" applyFill="1" applyBorder="1" applyAlignment="1">
      <alignment horizontal="right" wrapText="1"/>
    </xf>
    <xf numFmtId="0" fontId="29" fillId="0" borderId="1" xfId="0" applyFont="1" applyFill="1" applyBorder="1" applyAlignment="1"/>
    <xf numFmtId="0" fontId="32" fillId="0" borderId="1" xfId="0" applyFont="1" applyFill="1" applyBorder="1" applyAlignment="1">
      <alignment wrapText="1"/>
    </xf>
    <xf numFmtId="0" fontId="29" fillId="0" borderId="1" xfId="0" applyFont="1" applyFill="1" applyBorder="1" applyAlignment="1">
      <alignment horizontal="left" indent="1"/>
    </xf>
    <xf numFmtId="0" fontId="29" fillId="0" borderId="1" xfId="0" applyFont="1" applyFill="1" applyBorder="1" applyAlignment="1">
      <alignment horizontal="center"/>
    </xf>
    <xf numFmtId="0" fontId="29" fillId="0" borderId="1" xfId="0" applyFont="1" applyFill="1" applyBorder="1" applyAlignment="1">
      <alignment horizontal="center" wrapText="1"/>
    </xf>
    <xf numFmtId="0" fontId="29" fillId="0" borderId="1" xfId="0" applyFont="1" applyBorder="1" applyAlignment="1">
      <alignment horizontal="center"/>
    </xf>
    <xf numFmtId="0" fontId="27" fillId="0" borderId="1" xfId="0" applyFont="1" applyBorder="1"/>
    <xf numFmtId="0" fontId="27" fillId="0" borderId="1" xfId="0" applyFont="1" applyBorder="1" applyAlignment="1">
      <alignment wrapText="1"/>
    </xf>
    <xf numFmtId="43" fontId="33" fillId="0" borderId="1" xfId="1" applyFont="1" applyFill="1" applyBorder="1" applyAlignment="1">
      <alignment horizontal="center" wrapText="1"/>
    </xf>
    <xf numFmtId="164" fontId="27" fillId="0" borderId="1" xfId="0" applyNumberFormat="1" applyFont="1" applyBorder="1" applyAlignment="1">
      <alignment wrapText="1"/>
    </xf>
    <xf numFmtId="0" fontId="27" fillId="0" borderId="1" xfId="0" applyFont="1" applyBorder="1" applyAlignment="1">
      <alignment horizontal="center"/>
    </xf>
    <xf numFmtId="0" fontId="27" fillId="0" borderId="1" xfId="0" applyFont="1" applyBorder="1" applyAlignment="1">
      <alignment horizontal="center" wrapText="1"/>
    </xf>
    <xf numFmtId="0" fontId="27" fillId="0" borderId="1" xfId="0" applyFont="1" applyBorder="1" applyAlignment="1">
      <alignment horizontal="center" vertical="top" wrapText="1"/>
    </xf>
    <xf numFmtId="0" fontId="34" fillId="0" borderId="0" xfId="2" applyFont="1" applyBorder="1" applyAlignment="1">
      <alignment horizontal="left"/>
    </xf>
    <xf numFmtId="0" fontId="35" fillId="0" borderId="0" xfId="2" applyFont="1"/>
    <xf numFmtId="0" fontId="34" fillId="0" borderId="0" xfId="2" applyFont="1"/>
    <xf numFmtId="0" fontId="36" fillId="0" borderId="0" xfId="2" applyFont="1"/>
    <xf numFmtId="0" fontId="29" fillId="0" borderId="1" xfId="2" applyFont="1" applyFill="1" applyBorder="1" applyAlignment="1">
      <alignment horizontal="left" wrapText="1"/>
    </xf>
    <xf numFmtId="0" fontId="29" fillId="0" borderId="1" xfId="2" applyFont="1" applyFill="1" applyBorder="1" applyAlignment="1">
      <alignment horizontal="center" vertical="top" wrapText="1"/>
    </xf>
    <xf numFmtId="4" fontId="37" fillId="0" borderId="1" xfId="0" applyNumberFormat="1" applyFont="1" applyBorder="1" applyAlignment="1">
      <alignment vertical="center"/>
    </xf>
    <xf numFmtId="0" fontId="29" fillId="0" borderId="1" xfId="2" applyFont="1" applyBorder="1"/>
    <xf numFmtId="4" fontId="37" fillId="0" borderId="2" xfId="0" applyNumberFormat="1" applyFont="1" applyBorder="1"/>
    <xf numFmtId="0" fontId="29" fillId="0" borderId="0" xfId="2" applyFont="1"/>
    <xf numFmtId="43" fontId="29" fillId="0" borderId="0" xfId="4" applyFont="1"/>
    <xf numFmtId="0" fontId="6" fillId="2" borderId="1" xfId="0" applyFont="1" applyFill="1" applyBorder="1" applyAlignment="1">
      <alignment vertical="top" wrapText="1"/>
    </xf>
    <xf numFmtId="0" fontId="11" fillId="2" borderId="1" xfId="0" applyFont="1" applyFill="1" applyBorder="1" applyAlignment="1">
      <alignment horizontal="left" indent="1"/>
    </xf>
    <xf numFmtId="0" fontId="30" fillId="4" borderId="1" xfId="2" applyFont="1" applyFill="1" applyBorder="1" applyAlignment="1">
      <alignment horizontal="center" vertical="top" wrapText="1"/>
    </xf>
    <xf numFmtId="43" fontId="30" fillId="4" borderId="1" xfId="4" applyFont="1" applyFill="1" applyBorder="1" applyAlignment="1">
      <alignment horizontal="center" vertical="top" wrapText="1"/>
    </xf>
    <xf numFmtId="0" fontId="35" fillId="4" borderId="1" xfId="2" applyFont="1" applyFill="1" applyBorder="1"/>
    <xf numFmtId="0" fontId="35" fillId="4" borderId="1" xfId="2" applyFont="1" applyFill="1" applyBorder="1" applyAlignment="1">
      <alignment horizontal="center" vertical="top" wrapText="1"/>
    </xf>
    <xf numFmtId="4" fontId="38" fillId="4" borderId="2" xfId="0" applyNumberFormat="1" applyFont="1" applyFill="1" applyBorder="1"/>
    <xf numFmtId="0" fontId="7" fillId="4" borderId="1" xfId="0" applyFont="1" applyFill="1" applyBorder="1" applyAlignment="1">
      <alignment horizontal="center" vertical="top" wrapText="1"/>
    </xf>
    <xf numFmtId="0" fontId="11" fillId="4" borderId="1" xfId="0" applyFont="1" applyFill="1" applyBorder="1" applyAlignment="1">
      <alignment horizontal="left" indent="1"/>
    </xf>
    <xf numFmtId="0" fontId="0" fillId="4" borderId="1" xfId="0" applyFill="1" applyBorder="1"/>
    <xf numFmtId="164" fontId="16" fillId="4" borderId="1" xfId="0" applyNumberFormat="1" applyFont="1" applyFill="1" applyBorder="1"/>
    <xf numFmtId="0" fontId="1" fillId="4" borderId="1" xfId="0" applyFont="1" applyFill="1" applyBorder="1"/>
    <xf numFmtId="164" fontId="21" fillId="4" borderId="1" xfId="0" applyNumberFormat="1" applyFont="1" applyFill="1" applyBorder="1"/>
    <xf numFmtId="0" fontId="28" fillId="0" borderId="0" xfId="0" applyFont="1" applyAlignment="1">
      <alignment vertical="center"/>
    </xf>
    <xf numFmtId="0" fontId="27" fillId="0" borderId="0" xfId="0" applyFont="1" applyAlignment="1">
      <alignment vertical="center"/>
    </xf>
    <xf numFmtId="0" fontId="0" fillId="3" borderId="0" xfId="0" applyFill="1"/>
    <xf numFmtId="0" fontId="9" fillId="3" borderId="0" xfId="0" applyFont="1" applyFill="1"/>
    <xf numFmtId="0" fontId="25" fillId="3" borderId="0" xfId="0" applyFont="1" applyFill="1" applyAlignment="1">
      <alignment horizontal="left"/>
    </xf>
    <xf numFmtId="0" fontId="39" fillId="0" borderId="0" xfId="0" applyFont="1"/>
    <xf numFmtId="0" fontId="40" fillId="0" borderId="0" xfId="0" applyFont="1"/>
    <xf numFmtId="0" fontId="39" fillId="3" borderId="0" xfId="0" applyFont="1" applyFill="1"/>
    <xf numFmtId="0" fontId="41" fillId="0" borderId="0" xfId="0" applyFont="1"/>
    <xf numFmtId="0" fontId="42" fillId="0" borderId="0" xfId="0" applyFont="1"/>
    <xf numFmtId="0" fontId="43" fillId="0" borderId="0" xfId="0" applyFont="1" applyAlignment="1">
      <alignment horizontal="center"/>
    </xf>
    <xf numFmtId="0" fontId="44" fillId="0" borderId="0" xfId="0" applyFont="1"/>
    <xf numFmtId="0" fontId="39" fillId="0" borderId="0" xfId="0" applyFont="1" applyAlignment="1">
      <alignment horizontal="center"/>
    </xf>
    <xf numFmtId="0" fontId="43" fillId="0" borderId="0" xfId="0" applyFont="1"/>
    <xf numFmtId="0" fontId="43" fillId="4" borderId="1" xfId="0" applyFont="1" applyFill="1" applyBorder="1" applyAlignment="1">
      <alignment horizontal="center" vertical="top" wrapText="1"/>
    </xf>
    <xf numFmtId="0" fontId="43" fillId="0" borderId="1" xfId="0" applyFont="1" applyBorder="1" applyAlignment="1">
      <alignment horizontal="center" vertical="top" wrapText="1"/>
    </xf>
    <xf numFmtId="0" fontId="43" fillId="0" borderId="1" xfId="0" applyFont="1" applyBorder="1" applyAlignment="1">
      <alignment vertical="top" wrapText="1"/>
    </xf>
    <xf numFmtId="0" fontId="39" fillId="0" borderId="1" xfId="0" applyFont="1" applyBorder="1" applyAlignment="1">
      <alignment horizontal="center" vertical="top" wrapText="1"/>
    </xf>
    <xf numFmtId="0" fontId="39" fillId="0" borderId="1" xfId="0" applyFont="1" applyBorder="1" applyAlignment="1">
      <alignment vertical="top" wrapText="1"/>
    </xf>
    <xf numFmtId="0" fontId="45" fillId="0" borderId="1" xfId="0" applyFont="1" applyBorder="1" applyAlignment="1">
      <alignment vertical="top" wrapText="1"/>
    </xf>
    <xf numFmtId="0" fontId="39" fillId="0" borderId="1" xfId="0" applyFont="1" applyBorder="1" applyAlignment="1">
      <alignment horizontal="center" wrapText="1"/>
    </xf>
    <xf numFmtId="0" fontId="39" fillId="0" borderId="1" xfId="0" applyFont="1" applyBorder="1"/>
    <xf numFmtId="43" fontId="39" fillId="0" borderId="1" xfId="1" applyFont="1" applyBorder="1" applyAlignment="1">
      <alignment wrapText="1"/>
    </xf>
    <xf numFmtId="164" fontId="39" fillId="0" borderId="1" xfId="0" applyNumberFormat="1" applyFont="1" applyBorder="1"/>
    <xf numFmtId="0" fontId="46" fillId="0" borderId="1" xfId="0" applyFont="1" applyFill="1" applyBorder="1" applyAlignment="1">
      <alignment horizontal="left" indent="1"/>
    </xf>
    <xf numFmtId="164" fontId="43" fillId="0" borderId="1" xfId="0" applyNumberFormat="1" applyFont="1" applyBorder="1"/>
    <xf numFmtId="43" fontId="39" fillId="0" borderId="1" xfId="1" applyFont="1" applyBorder="1" applyAlignment="1">
      <alignment horizontal="center" wrapText="1"/>
    </xf>
    <xf numFmtId="3" fontId="45" fillId="0" borderId="1" xfId="0" applyNumberFormat="1" applyFont="1" applyFill="1" applyBorder="1" applyAlignment="1">
      <alignment horizontal="center"/>
    </xf>
    <xf numFmtId="0" fontId="45" fillId="0" borderId="1" xfId="0" applyFont="1" applyFill="1" applyBorder="1" applyAlignment="1">
      <alignment horizontal="left" wrapText="1"/>
    </xf>
    <xf numFmtId="3" fontId="45" fillId="0" borderId="1" xfId="0" applyNumberFormat="1" applyFont="1" applyBorder="1" applyAlignment="1">
      <alignment horizontal="center"/>
    </xf>
    <xf numFmtId="0" fontId="46" fillId="0" borderId="1" xfId="0" applyFont="1" applyBorder="1" applyAlignment="1">
      <alignment horizontal="left" indent="1"/>
    </xf>
    <xf numFmtId="0" fontId="49" fillId="0" borderId="1" xfId="0" applyFont="1" applyFill="1" applyBorder="1" applyAlignment="1">
      <alignment horizontal="left"/>
    </xf>
    <xf numFmtId="0" fontId="49" fillId="0" borderId="1" xfId="0" applyFont="1" applyFill="1" applyBorder="1" applyAlignment="1">
      <alignment horizontal="left" indent="1"/>
    </xf>
    <xf numFmtId="0" fontId="39" fillId="0" borderId="1" xfId="0" applyFont="1" applyBorder="1" applyAlignment="1">
      <alignment wrapText="1"/>
    </xf>
    <xf numFmtId="164" fontId="39" fillId="0" borderId="1" xfId="0" applyNumberFormat="1" applyFont="1" applyBorder="1" applyAlignment="1">
      <alignment wrapText="1"/>
    </xf>
    <xf numFmtId="0" fontId="40" fillId="0" borderId="0" xfId="0" applyFont="1" applyAlignment="1">
      <alignment wrapText="1"/>
    </xf>
    <xf numFmtId="0" fontId="45" fillId="0" borderId="1" xfId="0" applyFont="1" applyBorder="1" applyAlignment="1">
      <alignment horizontal="right" wrapText="1"/>
    </xf>
    <xf numFmtId="0" fontId="45" fillId="0" borderId="1" xfId="0" applyFont="1" applyFill="1" applyBorder="1" applyAlignment="1">
      <alignment wrapText="1"/>
    </xf>
    <xf numFmtId="0" fontId="50" fillId="0" borderId="1" xfId="0" applyFont="1" applyFill="1" applyBorder="1" applyAlignment="1">
      <alignment horizontal="left" indent="1"/>
    </xf>
    <xf numFmtId="0" fontId="45" fillId="0" borderId="1" xfId="0" applyFont="1" applyFill="1" applyBorder="1" applyAlignment="1">
      <alignment horizontal="right" wrapText="1"/>
    </xf>
    <xf numFmtId="0" fontId="45" fillId="0" borderId="1" xfId="0" applyFont="1" applyFill="1" applyBorder="1" applyAlignment="1"/>
    <xf numFmtId="4" fontId="46" fillId="0" borderId="1" xfId="0" applyNumberFormat="1" applyFont="1" applyBorder="1" applyAlignment="1">
      <alignment horizontal="left" vertical="top" wrapText="1"/>
    </xf>
    <xf numFmtId="0" fontId="49" fillId="0" borderId="1" xfId="0" applyFont="1" applyFill="1" applyBorder="1" applyAlignment="1"/>
    <xf numFmtId="0" fontId="50" fillId="0" borderId="1" xfId="0" applyFont="1" applyFill="1" applyBorder="1" applyAlignment="1">
      <alignment wrapText="1"/>
    </xf>
    <xf numFmtId="0" fontId="39" fillId="0" borderId="1" xfId="0" applyFont="1" applyFill="1" applyBorder="1"/>
    <xf numFmtId="0" fontId="50" fillId="0" borderId="1" xfId="0" applyFont="1" applyFill="1" applyBorder="1" applyAlignment="1">
      <alignment horizontal="left" wrapText="1" indent="1"/>
    </xf>
    <xf numFmtId="0" fontId="45" fillId="0" borderId="1" xfId="0" applyFont="1" applyFill="1" applyBorder="1" applyAlignment="1">
      <alignment horizontal="left" indent="1"/>
    </xf>
    <xf numFmtId="0" fontId="45" fillId="0" borderId="1" xfId="0" applyNumberFormat="1" applyFont="1" applyFill="1" applyBorder="1" applyAlignment="1">
      <alignment horizontal="left" indent="1"/>
    </xf>
    <xf numFmtId="0" fontId="43" fillId="0" borderId="1" xfId="0" applyFont="1" applyFill="1" applyBorder="1" applyAlignment="1">
      <alignment vertical="top" wrapText="1"/>
    </xf>
    <xf numFmtId="0" fontId="39" fillId="0" borderId="1" xfId="0" applyFont="1" applyFill="1" applyBorder="1" applyAlignment="1">
      <alignment horizontal="center" wrapText="1"/>
    </xf>
    <xf numFmtId="43" fontId="39" fillId="0" borderId="1" xfId="1" applyFont="1" applyFill="1" applyBorder="1" applyAlignment="1">
      <alignment horizontal="center" wrapText="1"/>
    </xf>
    <xf numFmtId="0" fontId="39" fillId="0" borderId="1" xfId="0" applyFont="1" applyFill="1" applyBorder="1" applyAlignment="1">
      <alignment vertical="top" wrapText="1"/>
    </xf>
    <xf numFmtId="0" fontId="50" fillId="0" borderId="1" xfId="0" applyFont="1" applyFill="1" applyBorder="1" applyAlignment="1"/>
    <xf numFmtId="0" fontId="40" fillId="0" borderId="0" xfId="0" applyFont="1" applyAlignment="1"/>
    <xf numFmtId="0" fontId="39" fillId="0" borderId="1" xfId="0" applyFont="1" applyBorder="1" applyAlignment="1">
      <alignment horizontal="center" vertical="top"/>
    </xf>
    <xf numFmtId="0" fontId="39" fillId="0" borderId="1" xfId="0" applyFont="1" applyBorder="1" applyAlignment="1">
      <alignment horizontal="center"/>
    </xf>
    <xf numFmtId="0" fontId="39" fillId="0" borderId="1" xfId="0" applyFont="1" applyBorder="1" applyAlignment="1"/>
    <xf numFmtId="43" fontId="39" fillId="0" borderId="1" xfId="1" applyFont="1" applyBorder="1" applyAlignment="1">
      <alignment horizontal="center"/>
    </xf>
    <xf numFmtId="164" fontId="39" fillId="0" borderId="1" xfId="0" applyNumberFormat="1" applyFont="1" applyBorder="1" applyAlignment="1"/>
    <xf numFmtId="0" fontId="45" fillId="0" borderId="1" xfId="0" applyFont="1" applyFill="1" applyBorder="1" applyAlignment="1">
      <alignment horizontal="center"/>
    </xf>
    <xf numFmtId="0" fontId="45" fillId="0" borderId="1" xfId="0" applyFont="1" applyFill="1" applyBorder="1" applyAlignment="1">
      <alignment vertical="top" wrapText="1"/>
    </xf>
    <xf numFmtId="0" fontId="45" fillId="0" borderId="1" xfId="0" applyFont="1" applyBorder="1" applyAlignment="1">
      <alignment wrapText="1"/>
    </xf>
    <xf numFmtId="164" fontId="43" fillId="0" borderId="1" xfId="0" applyNumberFormat="1" applyFont="1" applyBorder="1" applyAlignment="1">
      <alignment wrapText="1"/>
    </xf>
    <xf numFmtId="0" fontId="45" fillId="0" borderId="1" xfId="0" applyFont="1" applyFill="1" applyBorder="1" applyAlignment="1">
      <alignment horizontal="center" wrapText="1"/>
    </xf>
    <xf numFmtId="43" fontId="45" fillId="0" borderId="1" xfId="1" applyFont="1" applyFill="1" applyBorder="1" applyAlignment="1">
      <alignment horizontal="center" wrapText="1"/>
    </xf>
    <xf numFmtId="0" fontId="46" fillId="0" borderId="1" xfId="0" applyFont="1" applyFill="1" applyBorder="1" applyAlignment="1">
      <alignment vertical="top" wrapText="1"/>
    </xf>
    <xf numFmtId="0" fontId="45" fillId="0" borderId="1" xfId="0" applyFont="1" applyBorder="1" applyAlignment="1">
      <alignment horizontal="center"/>
    </xf>
    <xf numFmtId="0" fontId="46" fillId="4" borderId="1" xfId="0" applyFont="1" applyFill="1" applyBorder="1" applyAlignment="1">
      <alignment horizontal="left" indent="1"/>
    </xf>
    <xf numFmtId="0" fontId="39" fillId="4" borderId="1" xfId="0" applyFont="1" applyFill="1" applyBorder="1"/>
    <xf numFmtId="164" fontId="43" fillId="4" borderId="1" xfId="0" applyNumberFormat="1" applyFont="1" applyFill="1" applyBorder="1"/>
    <xf numFmtId="0" fontId="40" fillId="0" borderId="1" xfId="0" applyFont="1" applyBorder="1"/>
    <xf numFmtId="0" fontId="46" fillId="3" borderId="0" xfId="0" applyFont="1" applyFill="1" applyAlignment="1">
      <alignment horizontal="left"/>
    </xf>
    <xf numFmtId="0" fontId="46" fillId="3" borderId="0" xfId="0" applyFont="1" applyFill="1"/>
    <xf numFmtId="0" fontId="45" fillId="3" borderId="0" xfId="0" applyFont="1" applyFill="1"/>
    <xf numFmtId="0" fontId="39" fillId="2" borderId="0" xfId="0" applyFont="1" applyFill="1"/>
    <xf numFmtId="0" fontId="51" fillId="3" borderId="0" xfId="0" applyFont="1" applyFill="1" applyAlignment="1">
      <alignment horizontal="left"/>
    </xf>
    <xf numFmtId="0" fontId="52" fillId="3" borderId="0" xfId="0" applyFont="1" applyFill="1"/>
    <xf numFmtId="0" fontId="53" fillId="3" borderId="0" xfId="0" applyFont="1" applyFill="1"/>
    <xf numFmtId="0" fontId="53" fillId="0" borderId="0" xfId="0" applyFont="1"/>
    <xf numFmtId="0" fontId="54" fillId="3" borderId="0" xfId="0" applyFont="1" applyFill="1" applyAlignment="1">
      <alignment vertical="center"/>
    </xf>
    <xf numFmtId="0" fontId="55" fillId="3" borderId="0" xfId="0" applyFont="1" applyFill="1" applyAlignment="1">
      <alignment vertical="center"/>
    </xf>
    <xf numFmtId="0" fontId="55" fillId="3" borderId="0" xfId="0" applyFont="1" applyFill="1"/>
    <xf numFmtId="0" fontId="56" fillId="3" borderId="0" xfId="0" applyFont="1" applyFill="1"/>
    <xf numFmtId="0" fontId="56" fillId="0" borderId="0" xfId="0" applyFont="1"/>
  </cellXfs>
  <cellStyles count="121">
    <cellStyle name="Comma" xfId="1" builtinId="3"/>
    <cellStyle name="Comma 2" xfId="4"/>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Normal" xfId="0" builtinId="0"/>
    <cellStyle name="Normal 2" xfId="2"/>
    <cellStyle name="Normal 6"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9"/>
  <sheetViews>
    <sheetView tabSelected="1" zoomScaleSheetLayoutView="80" workbookViewId="0">
      <selection activeCell="B4" sqref="B4"/>
    </sheetView>
  </sheetViews>
  <sheetFormatPr defaultColWidth="8.85546875" defaultRowHeight="14.25"/>
  <cols>
    <col min="1" max="1" width="6.7109375" style="142" customWidth="1"/>
    <col min="2" max="2" width="43.85546875" style="142" customWidth="1"/>
    <col min="3" max="3" width="7.42578125" style="142" customWidth="1"/>
    <col min="4" max="4" width="11.85546875" style="142" customWidth="1"/>
    <col min="5" max="5" width="12.7109375" style="142" customWidth="1"/>
    <col min="6" max="6" width="16.140625" style="142" customWidth="1"/>
    <col min="7" max="16384" width="8.85546875" style="142"/>
  </cols>
  <sheetData>
    <row r="1" spans="1:8" ht="15.75">
      <c r="A1" s="141"/>
      <c r="B1" s="141"/>
      <c r="C1" s="141"/>
      <c r="D1" s="141"/>
      <c r="E1" s="141"/>
      <c r="F1" s="141"/>
    </row>
    <row r="2" spans="1:8" ht="15.75">
      <c r="A2" s="207" t="s">
        <v>166</v>
      </c>
      <c r="B2" s="143"/>
      <c r="C2" s="208"/>
      <c r="D2" s="208"/>
      <c r="E2" s="209"/>
      <c r="F2" s="143"/>
      <c r="G2" s="210"/>
      <c r="H2" s="141"/>
    </row>
    <row r="3" spans="1:8" ht="20.25">
      <c r="A3" s="141"/>
      <c r="B3" s="144"/>
      <c r="C3" s="144"/>
      <c r="D3" s="144"/>
      <c r="E3" s="145"/>
      <c r="F3" s="141"/>
    </row>
    <row r="4" spans="1:8" ht="20.25">
      <c r="A4" s="146"/>
      <c r="B4" s="147"/>
      <c r="C4" s="147"/>
      <c r="D4" s="147"/>
      <c r="E4" s="147"/>
      <c r="F4" s="141"/>
    </row>
    <row r="5" spans="1:8" ht="15.75">
      <c r="A5" s="148"/>
      <c r="B5" s="149" t="s">
        <v>34</v>
      </c>
      <c r="C5" s="141"/>
      <c r="D5" s="149" t="s">
        <v>133</v>
      </c>
      <c r="E5" s="141"/>
      <c r="F5" s="141"/>
    </row>
    <row r="6" spans="1:8" ht="15.75">
      <c r="A6" s="148"/>
      <c r="B6" s="149"/>
      <c r="C6" s="141"/>
      <c r="D6" s="149"/>
      <c r="E6" s="141"/>
      <c r="F6" s="141"/>
    </row>
    <row r="7" spans="1:8" ht="31.5">
      <c r="A7" s="150" t="s">
        <v>0</v>
      </c>
      <c r="B7" s="150" t="s">
        <v>1</v>
      </c>
      <c r="C7" s="150" t="s">
        <v>2</v>
      </c>
      <c r="D7" s="150" t="s">
        <v>3</v>
      </c>
      <c r="E7" s="150" t="s">
        <v>4</v>
      </c>
      <c r="F7" s="150" t="s">
        <v>5</v>
      </c>
    </row>
    <row r="8" spans="1:8" ht="15.75">
      <c r="A8" s="151" t="s">
        <v>20</v>
      </c>
      <c r="B8" s="152" t="s">
        <v>10</v>
      </c>
      <c r="C8" s="153"/>
      <c r="D8" s="153"/>
      <c r="E8" s="153"/>
      <c r="F8" s="153"/>
    </row>
    <row r="9" spans="1:8" ht="15.75">
      <c r="A9" s="151"/>
      <c r="B9" s="152"/>
      <c r="C9" s="153"/>
      <c r="D9" s="153"/>
      <c r="E9" s="153"/>
      <c r="F9" s="153"/>
    </row>
    <row r="10" spans="1:8" ht="31.5">
      <c r="A10" s="154">
        <v>1.1000000000000001</v>
      </c>
      <c r="B10" s="155" t="s">
        <v>11</v>
      </c>
      <c r="C10" s="156" t="s">
        <v>17</v>
      </c>
      <c r="D10" s="157">
        <v>1</v>
      </c>
      <c r="E10" s="158"/>
      <c r="F10" s="159"/>
    </row>
    <row r="11" spans="1:8" ht="31.5">
      <c r="A11" s="154">
        <v>1.2</v>
      </c>
      <c r="B11" s="155" t="s">
        <v>12</v>
      </c>
      <c r="C11" s="156" t="s">
        <v>17</v>
      </c>
      <c r="D11" s="157">
        <v>1</v>
      </c>
      <c r="E11" s="158"/>
      <c r="F11" s="159"/>
    </row>
    <row r="12" spans="1:8" ht="15.75">
      <c r="A12" s="154">
        <v>1.3</v>
      </c>
      <c r="B12" s="155" t="s">
        <v>13</v>
      </c>
      <c r="C12" s="156" t="s">
        <v>17</v>
      </c>
      <c r="D12" s="157">
        <v>1</v>
      </c>
      <c r="E12" s="158"/>
      <c r="F12" s="159"/>
    </row>
    <row r="13" spans="1:8" ht="15.75">
      <c r="A13" s="154"/>
      <c r="B13" s="155"/>
      <c r="C13" s="156"/>
      <c r="D13" s="157"/>
      <c r="E13" s="158"/>
      <c r="F13" s="159"/>
    </row>
    <row r="14" spans="1:8" ht="15.75">
      <c r="A14" s="154"/>
      <c r="B14" s="160" t="s">
        <v>56</v>
      </c>
      <c r="C14" s="156"/>
      <c r="D14" s="157"/>
      <c r="E14" s="158"/>
      <c r="F14" s="161"/>
    </row>
    <row r="15" spans="1:8" ht="15.75">
      <c r="A15" s="154"/>
      <c r="B15" s="160"/>
      <c r="C15" s="156"/>
      <c r="D15" s="157"/>
      <c r="E15" s="158"/>
      <c r="F15" s="159"/>
    </row>
    <row r="16" spans="1:8" ht="18.75" customHeight="1">
      <c r="A16" s="151" t="s">
        <v>22</v>
      </c>
      <c r="B16" s="152" t="s">
        <v>21</v>
      </c>
      <c r="C16" s="156"/>
      <c r="D16" s="157"/>
      <c r="E16" s="162"/>
      <c r="F16" s="159"/>
    </row>
    <row r="17" spans="1:6" ht="31.5">
      <c r="A17" s="153">
        <v>2.1</v>
      </c>
      <c r="B17" s="154" t="s">
        <v>48</v>
      </c>
      <c r="C17" s="163" t="s">
        <v>17</v>
      </c>
      <c r="D17" s="157">
        <v>731.1</v>
      </c>
      <c r="E17" s="162"/>
      <c r="F17" s="159"/>
    </row>
    <row r="18" spans="1:6" ht="68.099999999999994" customHeight="1">
      <c r="A18" s="153">
        <v>2.2000000000000002</v>
      </c>
      <c r="B18" s="164" t="s">
        <v>57</v>
      </c>
      <c r="C18" s="163" t="s">
        <v>167</v>
      </c>
      <c r="D18" s="157">
        <v>65</v>
      </c>
      <c r="E18" s="162"/>
      <c r="F18" s="159"/>
    </row>
    <row r="19" spans="1:6" ht="31.5">
      <c r="A19" s="153">
        <v>2.4</v>
      </c>
      <c r="B19" s="154" t="s">
        <v>38</v>
      </c>
      <c r="C19" s="165" t="s">
        <v>168</v>
      </c>
      <c r="D19" s="157">
        <v>9984</v>
      </c>
      <c r="E19" s="162"/>
      <c r="F19" s="159"/>
    </row>
    <row r="20" spans="1:6" ht="31.5">
      <c r="A20" s="153">
        <v>2.5</v>
      </c>
      <c r="B20" s="154" t="s">
        <v>39</v>
      </c>
      <c r="C20" s="165" t="s">
        <v>168</v>
      </c>
      <c r="D20" s="157">
        <v>1463</v>
      </c>
      <c r="E20" s="162"/>
      <c r="F20" s="159"/>
    </row>
    <row r="21" spans="1:6" ht="15.75">
      <c r="A21" s="153"/>
      <c r="B21" s="154"/>
      <c r="C21" s="156"/>
      <c r="D21" s="157"/>
      <c r="E21" s="162"/>
      <c r="F21" s="159"/>
    </row>
    <row r="22" spans="1:6" ht="15.75">
      <c r="A22" s="153"/>
      <c r="B22" s="166" t="s">
        <v>56</v>
      </c>
      <c r="C22" s="156"/>
      <c r="D22" s="157"/>
      <c r="E22" s="162"/>
      <c r="F22" s="161"/>
    </row>
    <row r="23" spans="1:6" ht="15.75">
      <c r="A23" s="153"/>
      <c r="B23" s="166"/>
      <c r="C23" s="156"/>
      <c r="D23" s="157"/>
      <c r="E23" s="162"/>
      <c r="F23" s="161"/>
    </row>
    <row r="24" spans="1:6" ht="15.75">
      <c r="A24" s="151" t="s">
        <v>24</v>
      </c>
      <c r="B24" s="152" t="s">
        <v>23</v>
      </c>
      <c r="C24" s="156"/>
      <c r="D24" s="157"/>
      <c r="E24" s="162"/>
      <c r="F24" s="159"/>
    </row>
    <row r="25" spans="1:6" ht="32.25" customHeight="1">
      <c r="A25" s="153">
        <v>3.1</v>
      </c>
      <c r="B25" s="154" t="s">
        <v>36</v>
      </c>
      <c r="C25" s="165" t="s">
        <v>168</v>
      </c>
      <c r="D25" s="157">
        <v>320</v>
      </c>
      <c r="E25" s="162"/>
      <c r="F25" s="159"/>
    </row>
    <row r="26" spans="1:6" ht="31.5">
      <c r="A26" s="153">
        <v>3.2</v>
      </c>
      <c r="B26" s="154" t="s">
        <v>37</v>
      </c>
      <c r="C26" s="163" t="s">
        <v>167</v>
      </c>
      <c r="D26" s="157">
        <v>6</v>
      </c>
      <c r="E26" s="162"/>
      <c r="F26" s="159"/>
    </row>
    <row r="27" spans="1:6" ht="32.25" customHeight="1">
      <c r="A27" s="153">
        <v>3.3</v>
      </c>
      <c r="B27" s="154" t="s">
        <v>14</v>
      </c>
      <c r="C27" s="165" t="s">
        <v>168</v>
      </c>
      <c r="D27" s="157">
        <v>240</v>
      </c>
      <c r="E27" s="162"/>
      <c r="F27" s="159"/>
    </row>
    <row r="28" spans="1:6" ht="20.100000000000001" customHeight="1">
      <c r="A28" s="153"/>
      <c r="B28" s="166" t="s">
        <v>56</v>
      </c>
      <c r="C28" s="156"/>
      <c r="D28" s="157"/>
      <c r="E28" s="162"/>
      <c r="F28" s="161"/>
    </row>
    <row r="29" spans="1:6" ht="20.100000000000001" customHeight="1">
      <c r="A29" s="153"/>
      <c r="B29" s="166"/>
      <c r="C29" s="156"/>
      <c r="D29" s="157"/>
      <c r="E29" s="162"/>
      <c r="F29" s="159"/>
    </row>
    <row r="30" spans="1:6" ht="15.75">
      <c r="A30" s="151" t="s">
        <v>25</v>
      </c>
      <c r="B30" s="167" t="s">
        <v>58</v>
      </c>
      <c r="C30" s="156"/>
      <c r="D30" s="157"/>
      <c r="E30" s="162"/>
      <c r="F30" s="159"/>
    </row>
    <row r="31" spans="1:6" ht="15.75">
      <c r="A31" s="151"/>
      <c r="B31" s="168"/>
      <c r="C31" s="156"/>
      <c r="D31" s="157"/>
      <c r="E31" s="162"/>
      <c r="F31" s="159"/>
    </row>
    <row r="32" spans="1:6" s="171" customFormat="1" ht="78.75">
      <c r="A32" s="151"/>
      <c r="B32" s="164" t="s">
        <v>59</v>
      </c>
      <c r="C32" s="156"/>
      <c r="D32" s="169"/>
      <c r="E32" s="162"/>
      <c r="F32" s="170"/>
    </row>
    <row r="33" spans="1:6" ht="33.950000000000003" customHeight="1">
      <c r="A33" s="153">
        <v>4.0999999999999996</v>
      </c>
      <c r="B33" s="154" t="s">
        <v>136</v>
      </c>
      <c r="C33" s="165" t="s">
        <v>168</v>
      </c>
      <c r="D33" s="162">
        <v>731.5</v>
      </c>
      <c r="E33" s="162"/>
      <c r="F33" s="159"/>
    </row>
    <row r="34" spans="1:6" ht="47.25">
      <c r="A34" s="153">
        <v>4.2</v>
      </c>
      <c r="B34" s="154" t="s">
        <v>52</v>
      </c>
      <c r="C34" s="165" t="s">
        <v>168</v>
      </c>
      <c r="D34" s="162">
        <v>731.5</v>
      </c>
      <c r="E34" s="172"/>
      <c r="F34" s="159"/>
    </row>
    <row r="35" spans="1:6" s="171" customFormat="1" ht="33.950000000000003" customHeight="1">
      <c r="A35" s="153">
        <v>4.3</v>
      </c>
      <c r="B35" s="173" t="s">
        <v>60</v>
      </c>
      <c r="C35" s="165" t="s">
        <v>168</v>
      </c>
      <c r="D35" s="162">
        <v>731.5</v>
      </c>
      <c r="E35" s="172"/>
      <c r="F35" s="170"/>
    </row>
    <row r="36" spans="1:6" s="171" customFormat="1" ht="17.100000000000001" customHeight="1">
      <c r="A36" s="153"/>
      <c r="B36" s="173"/>
      <c r="C36" s="156"/>
      <c r="D36" s="162"/>
      <c r="E36" s="172"/>
      <c r="F36" s="170"/>
    </row>
    <row r="37" spans="1:6" s="171" customFormat="1" ht="17.100000000000001" customHeight="1">
      <c r="A37" s="153"/>
      <c r="B37" s="174" t="s">
        <v>61</v>
      </c>
      <c r="C37" s="156"/>
      <c r="D37" s="162"/>
      <c r="E37" s="172"/>
      <c r="F37" s="170"/>
    </row>
    <row r="38" spans="1:6" s="171" customFormat="1" ht="17.100000000000001" customHeight="1">
      <c r="A38" s="153"/>
      <c r="B38" s="174"/>
      <c r="C38" s="156"/>
      <c r="D38" s="162"/>
      <c r="E38" s="172"/>
      <c r="F38" s="170"/>
    </row>
    <row r="39" spans="1:6" s="171" customFormat="1" ht="51.95" customHeight="1">
      <c r="A39" s="153"/>
      <c r="B39" s="173" t="s">
        <v>62</v>
      </c>
      <c r="C39" s="156" t="s">
        <v>67</v>
      </c>
      <c r="D39" s="162">
        <v>32</v>
      </c>
      <c r="E39" s="175"/>
      <c r="F39" s="170"/>
    </row>
    <row r="40" spans="1:6" s="171" customFormat="1" ht="17.100000000000001" customHeight="1">
      <c r="A40" s="153"/>
      <c r="B40" s="174"/>
      <c r="C40" s="156"/>
      <c r="D40" s="162"/>
      <c r="E40" s="175"/>
      <c r="F40" s="170"/>
    </row>
    <row r="41" spans="1:6" s="171" customFormat="1" ht="17.100000000000001" customHeight="1">
      <c r="A41" s="153"/>
      <c r="B41" s="176" t="s">
        <v>63</v>
      </c>
      <c r="C41" s="156" t="s">
        <v>67</v>
      </c>
      <c r="D41" s="162">
        <v>32</v>
      </c>
      <c r="E41" s="175"/>
      <c r="F41" s="170"/>
    </row>
    <row r="42" spans="1:6" s="171" customFormat="1" ht="17.100000000000001" customHeight="1">
      <c r="A42" s="153"/>
      <c r="B42" s="176" t="s">
        <v>64</v>
      </c>
      <c r="C42" s="156" t="s">
        <v>67</v>
      </c>
      <c r="D42" s="162">
        <v>32</v>
      </c>
      <c r="E42" s="175"/>
      <c r="F42" s="170"/>
    </row>
    <row r="43" spans="1:6" s="171" customFormat="1" ht="17.100000000000001" customHeight="1">
      <c r="A43" s="153"/>
      <c r="B43" s="176" t="s">
        <v>65</v>
      </c>
      <c r="C43" s="156" t="s">
        <v>67</v>
      </c>
      <c r="D43" s="162">
        <v>32</v>
      </c>
      <c r="E43" s="175"/>
      <c r="F43" s="170"/>
    </row>
    <row r="44" spans="1:6" s="171" customFormat="1" ht="17.100000000000001" customHeight="1">
      <c r="A44" s="153"/>
      <c r="B44" s="176" t="s">
        <v>66</v>
      </c>
      <c r="C44" s="156" t="s">
        <v>67</v>
      </c>
      <c r="D44" s="162">
        <v>32</v>
      </c>
      <c r="E44" s="175"/>
      <c r="F44" s="170"/>
    </row>
    <row r="45" spans="1:6" ht="15.75">
      <c r="A45" s="153"/>
      <c r="B45" s="154"/>
      <c r="C45" s="156"/>
      <c r="D45" s="162"/>
      <c r="E45" s="162"/>
      <c r="F45" s="159"/>
    </row>
    <row r="46" spans="1:6" ht="15.75">
      <c r="A46" s="153"/>
      <c r="B46" s="166" t="s">
        <v>56</v>
      </c>
      <c r="C46" s="156"/>
      <c r="D46" s="157"/>
      <c r="E46" s="162"/>
      <c r="F46" s="161"/>
    </row>
    <row r="47" spans="1:6" ht="15.75">
      <c r="A47" s="153"/>
      <c r="B47" s="166"/>
      <c r="C47" s="156"/>
      <c r="D47" s="157"/>
      <c r="E47" s="162"/>
      <c r="F47" s="159"/>
    </row>
    <row r="48" spans="1:6" ht="15.75">
      <c r="A48" s="151" t="s">
        <v>26</v>
      </c>
      <c r="B48" s="177" t="s">
        <v>15</v>
      </c>
      <c r="C48" s="156"/>
      <c r="D48" s="157"/>
      <c r="E48" s="162"/>
      <c r="F48" s="159"/>
    </row>
    <row r="49" spans="1:6" ht="15.75">
      <c r="A49" s="151"/>
      <c r="B49" s="177"/>
      <c r="C49" s="156"/>
      <c r="D49" s="157"/>
      <c r="E49" s="162"/>
      <c r="F49" s="159"/>
    </row>
    <row r="50" spans="1:6" ht="31.5">
      <c r="A50" s="153">
        <v>5.0999999999999996</v>
      </c>
      <c r="B50" s="169" t="s">
        <v>18</v>
      </c>
      <c r="C50" s="156" t="s">
        <v>0</v>
      </c>
      <c r="D50" s="157">
        <v>52</v>
      </c>
      <c r="E50" s="162"/>
      <c r="F50" s="159"/>
    </row>
    <row r="51" spans="1:6" ht="15.75">
      <c r="A51" s="153"/>
      <c r="B51" s="169"/>
      <c r="C51" s="156"/>
      <c r="D51" s="157"/>
      <c r="E51" s="162"/>
      <c r="F51" s="159"/>
    </row>
    <row r="52" spans="1:6" ht="15.75">
      <c r="A52" s="153"/>
      <c r="B52" s="166" t="s">
        <v>56</v>
      </c>
      <c r="C52" s="156"/>
      <c r="D52" s="157"/>
      <c r="E52" s="162"/>
      <c r="F52" s="161"/>
    </row>
    <row r="53" spans="1:6" ht="15.75">
      <c r="A53" s="153"/>
      <c r="B53" s="169"/>
      <c r="C53" s="156"/>
      <c r="D53" s="157"/>
      <c r="E53" s="162"/>
      <c r="F53" s="159"/>
    </row>
    <row r="54" spans="1:6" ht="15.75">
      <c r="A54" s="151" t="s">
        <v>27</v>
      </c>
      <c r="B54" s="178" t="s">
        <v>72</v>
      </c>
      <c r="C54" s="156"/>
      <c r="D54" s="157"/>
      <c r="E54" s="162"/>
      <c r="F54" s="159"/>
    </row>
    <row r="55" spans="1:6" ht="15.75">
      <c r="A55" s="151"/>
      <c r="B55" s="178"/>
      <c r="C55" s="156"/>
      <c r="D55" s="157"/>
      <c r="E55" s="162"/>
      <c r="F55" s="159"/>
    </row>
    <row r="56" spans="1:6" ht="126" customHeight="1">
      <c r="A56" s="153">
        <v>6.1</v>
      </c>
      <c r="B56" s="179" t="s">
        <v>68</v>
      </c>
      <c r="C56" s="156"/>
      <c r="D56" s="157"/>
      <c r="E56" s="162"/>
      <c r="F56" s="159"/>
    </row>
    <row r="57" spans="1:6" ht="21" customHeight="1">
      <c r="A57" s="153"/>
      <c r="B57" s="179"/>
      <c r="C57" s="156"/>
      <c r="D57" s="157"/>
      <c r="E57" s="162"/>
      <c r="F57" s="159"/>
    </row>
    <row r="58" spans="1:6" ht="18.95" customHeight="1">
      <c r="A58" s="153"/>
      <c r="B58" s="178" t="s">
        <v>129</v>
      </c>
      <c r="C58" s="156"/>
      <c r="D58" s="157"/>
      <c r="E58" s="162"/>
      <c r="F58" s="159"/>
    </row>
    <row r="59" spans="1:6" ht="24.95" customHeight="1">
      <c r="A59" s="153"/>
      <c r="B59" s="179" t="s">
        <v>69</v>
      </c>
      <c r="C59" s="156"/>
      <c r="D59" s="157"/>
      <c r="E59" s="162"/>
      <c r="F59" s="159"/>
    </row>
    <row r="60" spans="1:6" ht="18">
      <c r="A60" s="153" t="s">
        <v>28</v>
      </c>
      <c r="B60" s="154" t="s">
        <v>40</v>
      </c>
      <c r="C60" s="165" t="s">
        <v>168</v>
      </c>
      <c r="D60" s="157">
        <v>1463</v>
      </c>
      <c r="E60" s="162"/>
      <c r="F60" s="159"/>
    </row>
    <row r="61" spans="1:6" ht="15.75">
      <c r="A61" s="153"/>
      <c r="B61" s="154"/>
      <c r="C61" s="156"/>
      <c r="D61" s="157"/>
      <c r="E61" s="162"/>
      <c r="F61" s="159"/>
    </row>
    <row r="62" spans="1:6" ht="15.75">
      <c r="A62" s="153"/>
      <c r="B62" s="154" t="s">
        <v>70</v>
      </c>
      <c r="C62" s="156"/>
      <c r="D62" s="157"/>
      <c r="E62" s="162"/>
      <c r="F62" s="159"/>
    </row>
    <row r="63" spans="1:6" ht="18">
      <c r="A63" s="153" t="s">
        <v>29</v>
      </c>
      <c r="B63" s="154" t="s">
        <v>41</v>
      </c>
      <c r="C63" s="165" t="s">
        <v>168</v>
      </c>
      <c r="D63" s="157">
        <v>197</v>
      </c>
      <c r="E63" s="162"/>
      <c r="F63" s="159"/>
    </row>
    <row r="64" spans="1:6" ht="15.75">
      <c r="A64" s="153"/>
      <c r="B64" s="154"/>
      <c r="C64" s="156"/>
      <c r="D64" s="157"/>
      <c r="E64" s="162"/>
      <c r="F64" s="159"/>
    </row>
    <row r="65" spans="1:6" ht="15.75">
      <c r="A65" s="153"/>
      <c r="B65" s="154" t="s">
        <v>71</v>
      </c>
      <c r="C65" s="156"/>
      <c r="D65" s="157"/>
      <c r="E65" s="162"/>
      <c r="F65" s="159"/>
    </row>
    <row r="66" spans="1:6" ht="20.25" customHeight="1">
      <c r="A66" s="153" t="s">
        <v>30</v>
      </c>
      <c r="B66" s="154" t="s">
        <v>6</v>
      </c>
      <c r="C66" s="156" t="s">
        <v>16</v>
      </c>
      <c r="D66" s="157">
        <v>1560</v>
      </c>
      <c r="E66" s="162"/>
      <c r="F66" s="159"/>
    </row>
    <row r="67" spans="1:6" ht="20.25" customHeight="1">
      <c r="A67" s="153"/>
      <c r="B67" s="154"/>
      <c r="C67" s="156"/>
      <c r="D67" s="157"/>
      <c r="E67" s="162"/>
      <c r="F67" s="159"/>
    </row>
    <row r="68" spans="1:6" ht="20.25" customHeight="1">
      <c r="A68" s="153"/>
      <c r="B68" s="154" t="s">
        <v>73</v>
      </c>
      <c r="C68" s="156"/>
      <c r="D68" s="157"/>
      <c r="E68" s="162"/>
      <c r="F68" s="159"/>
    </row>
    <row r="69" spans="1:6" s="171" customFormat="1" ht="33" customHeight="1">
      <c r="A69" s="153" t="s">
        <v>146</v>
      </c>
      <c r="B69" s="179" t="s">
        <v>74</v>
      </c>
      <c r="C69" s="156"/>
      <c r="D69" s="169"/>
      <c r="E69" s="162"/>
      <c r="F69" s="159"/>
    </row>
    <row r="70" spans="1:6" s="171" customFormat="1" ht="20.100000000000001" customHeight="1">
      <c r="A70" s="153"/>
      <c r="B70" s="179"/>
      <c r="C70" s="156"/>
      <c r="D70" s="169"/>
      <c r="E70" s="162"/>
      <c r="F70" s="159"/>
    </row>
    <row r="71" spans="1:6" s="171" customFormat="1" ht="38.1" customHeight="1">
      <c r="A71" s="153" t="s">
        <v>147</v>
      </c>
      <c r="B71" s="173" t="s">
        <v>83</v>
      </c>
      <c r="C71" s="165" t="s">
        <v>168</v>
      </c>
      <c r="D71" s="157">
        <v>5810.4</v>
      </c>
      <c r="E71" s="162"/>
      <c r="F71" s="159"/>
    </row>
    <row r="72" spans="1:6" s="171" customFormat="1" ht="54" customHeight="1">
      <c r="A72" s="153" t="s">
        <v>148</v>
      </c>
      <c r="B72" s="154" t="s">
        <v>84</v>
      </c>
      <c r="C72" s="165" t="s">
        <v>168</v>
      </c>
      <c r="D72" s="180">
        <v>438.9</v>
      </c>
      <c r="E72" s="162"/>
      <c r="F72" s="159"/>
    </row>
    <row r="73" spans="1:6" s="171" customFormat="1" ht="24.95" customHeight="1">
      <c r="A73" s="153"/>
      <c r="B73" s="181"/>
      <c r="C73" s="156"/>
      <c r="D73" s="169"/>
      <c r="E73" s="162"/>
      <c r="F73" s="159"/>
    </row>
    <row r="74" spans="1:6" s="171" customFormat="1" ht="48" customHeight="1">
      <c r="A74" s="153" t="s">
        <v>149</v>
      </c>
      <c r="B74" s="179" t="s">
        <v>76</v>
      </c>
      <c r="C74" s="156"/>
      <c r="D74" s="169"/>
      <c r="E74" s="162"/>
      <c r="F74" s="159"/>
    </row>
    <row r="75" spans="1:6" s="171" customFormat="1" ht="21.95" customHeight="1">
      <c r="A75" s="153" t="s">
        <v>150</v>
      </c>
      <c r="B75" s="176" t="s">
        <v>77</v>
      </c>
      <c r="C75" s="163" t="s">
        <v>169</v>
      </c>
      <c r="D75" s="157">
        <v>5810.4</v>
      </c>
      <c r="E75" s="162"/>
      <c r="F75" s="159"/>
    </row>
    <row r="76" spans="1:6" ht="20.25" customHeight="1">
      <c r="A76" s="153" t="s">
        <v>151</v>
      </c>
      <c r="B76" s="176" t="s">
        <v>75</v>
      </c>
      <c r="C76" s="163" t="s">
        <v>169</v>
      </c>
      <c r="D76" s="180">
        <v>438.9</v>
      </c>
      <c r="E76" s="162"/>
      <c r="F76" s="159"/>
    </row>
    <row r="77" spans="1:6" ht="20.25" customHeight="1">
      <c r="A77" s="153"/>
      <c r="B77" s="182"/>
      <c r="C77" s="156"/>
      <c r="D77" s="157"/>
      <c r="E77" s="162"/>
      <c r="F77" s="159"/>
    </row>
    <row r="78" spans="1:6" s="171" customFormat="1" ht="63" customHeight="1">
      <c r="A78" s="153"/>
      <c r="B78" s="179" t="s">
        <v>78</v>
      </c>
      <c r="C78" s="156"/>
      <c r="D78" s="169"/>
      <c r="E78" s="162"/>
      <c r="F78" s="159"/>
    </row>
    <row r="79" spans="1:6" ht="20.25" customHeight="1">
      <c r="A79" s="153" t="s">
        <v>152</v>
      </c>
      <c r="B79" s="183" t="s">
        <v>79</v>
      </c>
      <c r="C79" s="163" t="s">
        <v>169</v>
      </c>
      <c r="D79" s="169">
        <v>9984</v>
      </c>
      <c r="E79" s="162"/>
      <c r="F79" s="159"/>
    </row>
    <row r="80" spans="1:6" ht="20.25" customHeight="1">
      <c r="A80" s="153" t="s">
        <v>128</v>
      </c>
      <c r="B80" s="182" t="s">
        <v>75</v>
      </c>
      <c r="C80" s="165" t="s">
        <v>168</v>
      </c>
      <c r="D80" s="157">
        <v>1463</v>
      </c>
      <c r="E80" s="162"/>
      <c r="F80" s="159"/>
    </row>
    <row r="81" spans="1:6" ht="20.25" customHeight="1">
      <c r="A81" s="153"/>
      <c r="B81" s="182"/>
      <c r="C81" s="165"/>
      <c r="D81" s="157"/>
      <c r="E81" s="162"/>
      <c r="F81" s="159"/>
    </row>
    <row r="82" spans="1:6" ht="20.25" customHeight="1">
      <c r="A82" s="153"/>
      <c r="B82" s="166" t="s">
        <v>56</v>
      </c>
      <c r="C82" s="165"/>
      <c r="D82" s="157"/>
      <c r="E82" s="162"/>
      <c r="F82" s="161"/>
    </row>
    <row r="83" spans="1:6" ht="20.25" customHeight="1">
      <c r="A83" s="153"/>
      <c r="B83" s="157"/>
      <c r="C83" s="156"/>
      <c r="D83" s="157"/>
      <c r="E83" s="162"/>
      <c r="F83" s="159"/>
    </row>
    <row r="84" spans="1:6" ht="31.5">
      <c r="A84" s="151" t="s">
        <v>31</v>
      </c>
      <c r="B84" s="152" t="s">
        <v>46</v>
      </c>
      <c r="C84" s="156"/>
      <c r="D84" s="157"/>
      <c r="E84" s="162"/>
      <c r="F84" s="159"/>
    </row>
    <row r="85" spans="1:6" ht="15.75">
      <c r="A85" s="151"/>
      <c r="B85" s="152"/>
      <c r="C85" s="156"/>
      <c r="D85" s="157"/>
      <c r="E85" s="162"/>
      <c r="F85" s="159"/>
    </row>
    <row r="86" spans="1:6" ht="15.75">
      <c r="A86" s="153">
        <v>7.1</v>
      </c>
      <c r="B86" s="152" t="s">
        <v>7</v>
      </c>
      <c r="C86" s="156"/>
      <c r="D86" s="157"/>
      <c r="E86" s="162"/>
      <c r="F86" s="159"/>
    </row>
    <row r="87" spans="1:6" ht="15.75">
      <c r="A87" s="153"/>
      <c r="B87" s="152"/>
      <c r="C87" s="156"/>
      <c r="D87" s="157"/>
      <c r="E87" s="162"/>
      <c r="F87" s="159"/>
    </row>
    <row r="88" spans="1:6" ht="63.95" customHeight="1">
      <c r="A88" s="153"/>
      <c r="B88" s="154" t="s">
        <v>33</v>
      </c>
      <c r="C88" s="156"/>
      <c r="D88" s="157"/>
      <c r="E88" s="162"/>
      <c r="F88" s="159"/>
    </row>
    <row r="89" spans="1:6" ht="20.100000000000001" customHeight="1">
      <c r="A89" s="153"/>
      <c r="B89" s="154"/>
      <c r="C89" s="156"/>
      <c r="D89" s="157"/>
      <c r="E89" s="162"/>
      <c r="F89" s="159"/>
    </row>
    <row r="90" spans="1:6" ht="15.75">
      <c r="A90" s="153" t="s">
        <v>153</v>
      </c>
      <c r="B90" s="184" t="s">
        <v>47</v>
      </c>
      <c r="C90" s="157"/>
      <c r="D90" s="157"/>
      <c r="E90" s="157"/>
      <c r="F90" s="159"/>
    </row>
    <row r="91" spans="1:6" ht="15.75">
      <c r="A91" s="153"/>
      <c r="B91" s="184" t="s">
        <v>137</v>
      </c>
      <c r="C91" s="185" t="s">
        <v>8</v>
      </c>
      <c r="D91" s="157">
        <v>1</v>
      </c>
      <c r="E91" s="186"/>
      <c r="F91" s="159"/>
    </row>
    <row r="92" spans="1:6" ht="15.75">
      <c r="A92" s="153"/>
      <c r="B92" s="187" t="s">
        <v>154</v>
      </c>
      <c r="C92" s="185" t="s">
        <v>8</v>
      </c>
      <c r="D92" s="157">
        <v>53</v>
      </c>
      <c r="E92" s="186"/>
      <c r="F92" s="159"/>
    </row>
    <row r="93" spans="1:6" ht="15.75">
      <c r="A93" s="153"/>
      <c r="B93" s="187" t="s">
        <v>155</v>
      </c>
      <c r="C93" s="185" t="s">
        <v>8</v>
      </c>
      <c r="D93" s="157">
        <v>6</v>
      </c>
      <c r="E93" s="186"/>
      <c r="F93" s="159"/>
    </row>
    <row r="94" spans="1:6" ht="31.5">
      <c r="A94" s="153"/>
      <c r="B94" s="187" t="s">
        <v>43</v>
      </c>
      <c r="C94" s="165" t="s">
        <v>168</v>
      </c>
      <c r="D94" s="157">
        <v>24</v>
      </c>
      <c r="E94" s="186"/>
      <c r="F94" s="159"/>
    </row>
    <row r="95" spans="1:6" ht="15.75">
      <c r="A95" s="153"/>
      <c r="B95" s="187"/>
      <c r="C95" s="165"/>
      <c r="D95" s="157"/>
      <c r="E95" s="186"/>
      <c r="F95" s="159"/>
    </row>
    <row r="96" spans="1:6" ht="15.75">
      <c r="A96" s="153">
        <v>7.2</v>
      </c>
      <c r="B96" s="152" t="s">
        <v>9</v>
      </c>
      <c r="C96" s="156"/>
      <c r="D96" s="157"/>
      <c r="E96" s="162"/>
      <c r="F96" s="159"/>
    </row>
    <row r="97" spans="1:6" ht="15.75">
      <c r="A97" s="153"/>
      <c r="B97" s="152"/>
      <c r="C97" s="156"/>
      <c r="D97" s="157"/>
      <c r="E97" s="162"/>
      <c r="F97" s="159"/>
    </row>
    <row r="98" spans="1:6" ht="47.25">
      <c r="A98" s="153"/>
      <c r="B98" s="154" t="s">
        <v>42</v>
      </c>
      <c r="C98" s="156"/>
      <c r="D98" s="157"/>
      <c r="E98" s="162"/>
      <c r="F98" s="159"/>
    </row>
    <row r="99" spans="1:6" ht="18">
      <c r="A99" s="153"/>
      <c r="B99" s="187" t="s">
        <v>87</v>
      </c>
      <c r="C99" s="165" t="s">
        <v>168</v>
      </c>
      <c r="D99" s="157">
        <v>52</v>
      </c>
      <c r="E99" s="186"/>
      <c r="F99" s="159"/>
    </row>
    <row r="100" spans="1:6" ht="18">
      <c r="A100" s="153"/>
      <c r="B100" s="187" t="s">
        <v>88</v>
      </c>
      <c r="C100" s="165" t="s">
        <v>168</v>
      </c>
      <c r="D100" s="157">
        <v>6</v>
      </c>
      <c r="E100" s="186"/>
      <c r="F100" s="159"/>
    </row>
    <row r="101" spans="1:6" ht="15.75">
      <c r="A101" s="153"/>
      <c r="B101" s="187"/>
      <c r="C101" s="165"/>
      <c r="D101" s="157"/>
      <c r="E101" s="186"/>
      <c r="F101" s="159"/>
    </row>
    <row r="102" spans="1:6" ht="18">
      <c r="A102" s="153">
        <v>7.3</v>
      </c>
      <c r="B102" s="187" t="s">
        <v>45</v>
      </c>
      <c r="C102" s="165" t="s">
        <v>168</v>
      </c>
      <c r="D102" s="157">
        <v>60</v>
      </c>
      <c r="E102" s="186"/>
      <c r="F102" s="159"/>
    </row>
    <row r="103" spans="1:6" ht="15.75">
      <c r="A103" s="153"/>
      <c r="B103" s="187"/>
      <c r="C103" s="165"/>
      <c r="D103" s="157"/>
      <c r="E103" s="186"/>
      <c r="F103" s="159"/>
    </row>
    <row r="104" spans="1:6" ht="15.75">
      <c r="A104" s="153"/>
      <c r="B104" s="160" t="s">
        <v>56</v>
      </c>
      <c r="C104" s="165"/>
      <c r="D104" s="157"/>
      <c r="E104" s="186"/>
      <c r="F104" s="161"/>
    </row>
    <row r="105" spans="1:6" ht="15.75">
      <c r="A105" s="153"/>
      <c r="B105" s="187"/>
      <c r="C105" s="165"/>
      <c r="D105" s="157"/>
      <c r="E105" s="186"/>
      <c r="F105" s="159"/>
    </row>
    <row r="106" spans="1:6" ht="19.5" customHeight="1">
      <c r="A106" s="151" t="s">
        <v>156</v>
      </c>
      <c r="B106" s="178" t="s">
        <v>51</v>
      </c>
      <c r="C106" s="156"/>
      <c r="D106" s="157"/>
      <c r="E106" s="162"/>
      <c r="F106" s="159"/>
    </row>
    <row r="107" spans="1:6" ht="19.5" customHeight="1">
      <c r="A107" s="151"/>
      <c r="B107" s="188"/>
      <c r="C107" s="156"/>
      <c r="D107" s="157"/>
      <c r="E107" s="162"/>
      <c r="F107" s="159"/>
    </row>
    <row r="108" spans="1:6" ht="15.75">
      <c r="B108" s="188" t="s">
        <v>89</v>
      </c>
      <c r="C108" s="157"/>
      <c r="D108" s="157"/>
      <c r="E108" s="157"/>
      <c r="F108" s="157"/>
    </row>
    <row r="109" spans="1:6" ht="15.75">
      <c r="A109" s="153"/>
      <c r="B109" s="188"/>
      <c r="C109" s="156"/>
      <c r="D109" s="157"/>
      <c r="E109" s="162"/>
      <c r="F109" s="159"/>
    </row>
    <row r="110" spans="1:6" ht="15.75">
      <c r="A110" s="153"/>
      <c r="B110" s="188" t="s">
        <v>90</v>
      </c>
      <c r="C110" s="156"/>
      <c r="D110" s="157"/>
      <c r="E110" s="162"/>
      <c r="F110" s="159"/>
    </row>
    <row r="111" spans="1:6" ht="15.75">
      <c r="A111" s="153"/>
      <c r="B111" s="188"/>
      <c r="C111" s="156"/>
      <c r="D111" s="157"/>
      <c r="E111" s="162"/>
      <c r="F111" s="159"/>
    </row>
    <row r="112" spans="1:6" s="171" customFormat="1" ht="348" customHeight="1">
      <c r="B112" s="179" t="s">
        <v>91</v>
      </c>
      <c r="C112" s="156"/>
      <c r="D112" s="169"/>
      <c r="E112" s="162"/>
      <c r="F112" s="170">
        <f t="shared" ref="F112" si="0">D112*E112</f>
        <v>0</v>
      </c>
    </row>
    <row r="113" spans="1:6" s="171" customFormat="1" ht="20.100000000000001" customHeight="1">
      <c r="A113" s="153"/>
      <c r="B113" s="179"/>
      <c r="C113" s="156"/>
      <c r="D113" s="169"/>
      <c r="E113" s="162"/>
      <c r="F113" s="170"/>
    </row>
    <row r="114" spans="1:6" s="189" customFormat="1" ht="35.1" customHeight="1">
      <c r="A114" s="153">
        <v>8.1</v>
      </c>
      <c r="B114" s="173" t="s">
        <v>92</v>
      </c>
      <c r="C114" s="156" t="s">
        <v>17</v>
      </c>
      <c r="D114" s="157">
        <v>1</v>
      </c>
      <c r="E114" s="162"/>
      <c r="F114" s="159"/>
    </row>
    <row r="115" spans="1:6" s="189" customFormat="1" ht="21" customHeight="1">
      <c r="A115" s="190"/>
      <c r="B115" s="173"/>
      <c r="C115" s="191"/>
      <c r="D115" s="192"/>
      <c r="E115" s="193"/>
      <c r="F115" s="194"/>
    </row>
    <row r="116" spans="1:6" s="189" customFormat="1" ht="24.95" customHeight="1">
      <c r="A116" s="190"/>
      <c r="B116" s="188" t="s">
        <v>93</v>
      </c>
      <c r="C116" s="191"/>
      <c r="D116" s="192"/>
      <c r="E116" s="193"/>
      <c r="F116" s="194"/>
    </row>
    <row r="117" spans="1:6" s="189" customFormat="1" ht="18.95" customHeight="1">
      <c r="A117" s="190"/>
      <c r="B117" s="188"/>
      <c r="C117" s="191"/>
      <c r="D117" s="192"/>
      <c r="E117" s="193"/>
      <c r="F117" s="194"/>
    </row>
    <row r="118" spans="1:6" s="171" customFormat="1" ht="110.25">
      <c r="A118" s="153"/>
      <c r="B118" s="179" t="s">
        <v>95</v>
      </c>
      <c r="C118" s="156"/>
      <c r="D118" s="169"/>
      <c r="E118" s="162"/>
      <c r="F118" s="170"/>
    </row>
    <row r="119" spans="1:6" ht="15.75">
      <c r="A119" s="153"/>
      <c r="B119" s="154"/>
      <c r="C119" s="156"/>
      <c r="D119" s="157"/>
      <c r="E119" s="162"/>
      <c r="F119" s="159"/>
    </row>
    <row r="120" spans="1:6" s="171" customFormat="1" ht="126">
      <c r="A120" s="153">
        <v>8.1999999999999993</v>
      </c>
      <c r="B120" s="173" t="s">
        <v>96</v>
      </c>
      <c r="C120" s="195" t="s">
        <v>124</v>
      </c>
      <c r="D120" s="169">
        <v>6</v>
      </c>
      <c r="E120" s="162"/>
      <c r="F120" s="170"/>
    </row>
    <row r="121" spans="1:6" ht="15.75">
      <c r="A121" s="153"/>
      <c r="B121" s="154"/>
      <c r="C121" s="156"/>
      <c r="D121" s="157"/>
      <c r="E121" s="162"/>
      <c r="F121" s="159"/>
    </row>
    <row r="122" spans="1:6" ht="47.25">
      <c r="A122" s="153">
        <v>8.3000000000000007</v>
      </c>
      <c r="B122" s="154" t="s">
        <v>19</v>
      </c>
      <c r="C122" s="195" t="s">
        <v>124</v>
      </c>
      <c r="D122" s="157">
        <v>6</v>
      </c>
      <c r="E122" s="162"/>
      <c r="F122" s="159"/>
    </row>
    <row r="123" spans="1:6" ht="20.100000000000001" customHeight="1">
      <c r="A123" s="153"/>
      <c r="B123" s="154"/>
      <c r="C123" s="156"/>
      <c r="D123" s="157"/>
      <c r="E123" s="162"/>
      <c r="F123" s="159"/>
    </row>
    <row r="124" spans="1:6" s="171" customFormat="1" ht="89.1" customHeight="1">
      <c r="A124" s="153">
        <v>8.4</v>
      </c>
      <c r="B124" s="196" t="s">
        <v>127</v>
      </c>
      <c r="C124" s="195" t="s">
        <v>124</v>
      </c>
      <c r="D124" s="169">
        <v>6</v>
      </c>
      <c r="E124" s="162"/>
      <c r="F124" s="159"/>
    </row>
    <row r="125" spans="1:6" s="171" customFormat="1" ht="24" customHeight="1">
      <c r="A125" s="153"/>
      <c r="B125" s="196"/>
      <c r="C125" s="156"/>
      <c r="D125" s="169"/>
      <c r="E125" s="162"/>
      <c r="F125" s="159"/>
    </row>
    <row r="126" spans="1:6" s="171" customFormat="1" ht="65.099999999999994" customHeight="1">
      <c r="A126" s="153">
        <v>8.5</v>
      </c>
      <c r="B126" s="197" t="s">
        <v>126</v>
      </c>
      <c r="C126" s="195" t="s">
        <v>124</v>
      </c>
      <c r="D126" s="169">
        <v>6</v>
      </c>
      <c r="E126" s="162"/>
      <c r="F126" s="159"/>
    </row>
    <row r="127" spans="1:6" ht="15.75">
      <c r="A127" s="153"/>
      <c r="B127" s="154"/>
      <c r="C127" s="156"/>
      <c r="D127" s="157"/>
      <c r="E127" s="162"/>
      <c r="F127" s="159"/>
    </row>
    <row r="128" spans="1:6" s="171" customFormat="1" ht="63">
      <c r="A128" s="153">
        <v>8.6</v>
      </c>
      <c r="B128" s="197" t="s">
        <v>99</v>
      </c>
      <c r="C128" s="195" t="s">
        <v>124</v>
      </c>
      <c r="D128" s="169">
        <v>6</v>
      </c>
      <c r="E128" s="162"/>
      <c r="F128" s="159"/>
    </row>
    <row r="129" spans="1:6" ht="15.75">
      <c r="A129" s="153"/>
      <c r="B129" s="154"/>
      <c r="C129" s="156"/>
      <c r="D129" s="157"/>
      <c r="E129" s="162"/>
      <c r="F129" s="159"/>
    </row>
    <row r="130" spans="1:6" s="171" customFormat="1" ht="78.75">
      <c r="A130" s="153">
        <v>8.6999999999999993</v>
      </c>
      <c r="B130" s="173" t="s">
        <v>101</v>
      </c>
      <c r="C130" s="195" t="s">
        <v>124</v>
      </c>
      <c r="D130" s="169">
        <v>6</v>
      </c>
      <c r="E130" s="162"/>
      <c r="F130" s="159"/>
    </row>
    <row r="131" spans="1:6" ht="15.75">
      <c r="A131" s="153"/>
      <c r="B131" s="154"/>
      <c r="C131" s="156"/>
      <c r="D131" s="157"/>
      <c r="E131" s="162"/>
      <c r="F131" s="159"/>
    </row>
    <row r="132" spans="1:6" ht="15.75">
      <c r="A132" s="153">
        <v>8.8000000000000007</v>
      </c>
      <c r="B132" s="176" t="s">
        <v>102</v>
      </c>
      <c r="C132" s="195" t="s">
        <v>124</v>
      </c>
      <c r="D132" s="157">
        <v>6</v>
      </c>
      <c r="E132" s="162"/>
      <c r="F132" s="159"/>
    </row>
    <row r="133" spans="1:6" ht="15.75">
      <c r="A133" s="153"/>
      <c r="B133" s="176"/>
      <c r="C133" s="156"/>
      <c r="D133" s="157"/>
      <c r="E133" s="162"/>
      <c r="F133" s="159"/>
    </row>
    <row r="134" spans="1:6" ht="15.75">
      <c r="A134" s="153">
        <v>8.9</v>
      </c>
      <c r="B134" s="176" t="s">
        <v>106</v>
      </c>
      <c r="C134" s="195" t="s">
        <v>124</v>
      </c>
      <c r="D134" s="157">
        <v>6</v>
      </c>
      <c r="E134" s="162"/>
      <c r="F134" s="159"/>
    </row>
    <row r="135" spans="1:6" ht="15.75">
      <c r="A135" s="153"/>
      <c r="B135" s="182"/>
      <c r="C135" s="156"/>
      <c r="D135" s="157"/>
      <c r="E135" s="162"/>
      <c r="F135" s="159"/>
    </row>
    <row r="136" spans="1:6" s="171" customFormat="1" ht="31.5">
      <c r="A136" s="153">
        <v>8.1</v>
      </c>
      <c r="B136" s="173" t="s">
        <v>107</v>
      </c>
      <c r="C136" s="195" t="s">
        <v>124</v>
      </c>
      <c r="D136" s="169">
        <v>6</v>
      </c>
      <c r="E136" s="162"/>
      <c r="F136" s="159"/>
    </row>
    <row r="137" spans="1:6" ht="15.75">
      <c r="A137" s="153"/>
      <c r="B137" s="154"/>
      <c r="C137" s="156"/>
      <c r="D137" s="157"/>
      <c r="E137" s="162"/>
      <c r="F137" s="159"/>
    </row>
    <row r="138" spans="1:6" s="171" customFormat="1" ht="78.75">
      <c r="A138" s="153">
        <v>8.11</v>
      </c>
      <c r="B138" s="173" t="s">
        <v>108</v>
      </c>
      <c r="C138" s="195" t="s">
        <v>124</v>
      </c>
      <c r="D138" s="169">
        <v>1</v>
      </c>
      <c r="E138" s="162"/>
      <c r="F138" s="159"/>
    </row>
    <row r="139" spans="1:6" s="171" customFormat="1" ht="15.75">
      <c r="A139" s="153"/>
      <c r="B139" s="173"/>
      <c r="C139" s="156"/>
      <c r="D139" s="169"/>
      <c r="E139" s="162"/>
      <c r="F139" s="198"/>
    </row>
    <row r="140" spans="1:6" s="171" customFormat="1" ht="15.75">
      <c r="A140" s="153"/>
      <c r="B140" s="160" t="s">
        <v>56</v>
      </c>
      <c r="C140" s="156"/>
      <c r="D140" s="169"/>
      <c r="E140" s="162"/>
      <c r="F140" s="198"/>
    </row>
    <row r="141" spans="1:6" s="171" customFormat="1" ht="15.75">
      <c r="A141" s="153"/>
      <c r="B141" s="173"/>
      <c r="C141" s="156"/>
      <c r="D141" s="169"/>
      <c r="E141" s="162"/>
      <c r="F141" s="170"/>
    </row>
    <row r="142" spans="1:6" s="171" customFormat="1" ht="15.75">
      <c r="A142" s="153"/>
      <c r="B142" s="173"/>
      <c r="C142" s="156"/>
      <c r="D142" s="169"/>
      <c r="E142" s="162"/>
      <c r="F142" s="170"/>
    </row>
    <row r="143" spans="1:6" ht="15.75">
      <c r="A143" s="151" t="s">
        <v>32</v>
      </c>
      <c r="B143" s="168" t="s">
        <v>109</v>
      </c>
      <c r="C143" s="199"/>
      <c r="D143" s="157"/>
      <c r="E143" s="200"/>
      <c r="F143" s="159"/>
    </row>
    <row r="144" spans="1:6" ht="15.75">
      <c r="A144" s="151"/>
      <c r="B144" s="168"/>
      <c r="C144" s="199"/>
      <c r="D144" s="157"/>
      <c r="E144" s="200"/>
      <c r="F144" s="159"/>
    </row>
    <row r="145" spans="1:6" ht="15.75">
      <c r="A145" s="151"/>
      <c r="B145" s="168" t="s">
        <v>110</v>
      </c>
      <c r="C145" s="199"/>
      <c r="D145" s="157"/>
      <c r="E145" s="200"/>
      <c r="F145" s="159"/>
    </row>
    <row r="146" spans="1:6" ht="18" customHeight="1">
      <c r="A146" s="151"/>
      <c r="B146" s="201"/>
      <c r="C146" s="199"/>
      <c r="D146" s="157"/>
      <c r="E146" s="200"/>
      <c r="F146" s="159"/>
    </row>
    <row r="147" spans="1:6" s="171" customFormat="1" ht="63" customHeight="1">
      <c r="A147" s="153"/>
      <c r="B147" s="179" t="s">
        <v>111</v>
      </c>
      <c r="C147" s="199"/>
      <c r="D147" s="169"/>
      <c r="E147" s="200"/>
      <c r="F147" s="170"/>
    </row>
    <row r="148" spans="1:6" s="171" customFormat="1" ht="20.100000000000001" customHeight="1">
      <c r="A148" s="153"/>
      <c r="B148" s="179"/>
      <c r="C148" s="199"/>
      <c r="D148" s="169"/>
      <c r="E148" s="200"/>
      <c r="F148" s="170"/>
    </row>
    <row r="149" spans="1:6" s="171" customFormat="1" ht="33" customHeight="1">
      <c r="A149" s="153">
        <v>9.1</v>
      </c>
      <c r="B149" s="173" t="s">
        <v>112</v>
      </c>
      <c r="C149" s="163" t="s">
        <v>124</v>
      </c>
      <c r="D149" s="169">
        <v>70</v>
      </c>
      <c r="E149" s="200"/>
      <c r="F149" s="170"/>
    </row>
    <row r="150" spans="1:6" s="171" customFormat="1" ht="21.95" customHeight="1">
      <c r="A150" s="153"/>
      <c r="B150" s="179"/>
      <c r="C150" s="199"/>
      <c r="D150" s="169"/>
      <c r="E150" s="200"/>
      <c r="F150" s="170"/>
    </row>
    <row r="151" spans="1:6" s="171" customFormat="1" ht="29.1" customHeight="1">
      <c r="A151" s="153">
        <v>9.1999999999999993</v>
      </c>
      <c r="B151" s="173" t="s">
        <v>113</v>
      </c>
      <c r="C151" s="163" t="s">
        <v>124</v>
      </c>
      <c r="D151" s="169">
        <v>20</v>
      </c>
      <c r="E151" s="200"/>
      <c r="F151" s="170"/>
    </row>
    <row r="152" spans="1:6" s="171" customFormat="1" ht="21.95" customHeight="1">
      <c r="A152" s="153"/>
      <c r="B152" s="173"/>
      <c r="C152" s="199"/>
      <c r="D152" s="169"/>
      <c r="E152" s="200"/>
      <c r="F152" s="170"/>
    </row>
    <row r="153" spans="1:6" s="171" customFormat="1" ht="24" customHeight="1">
      <c r="A153" s="153"/>
      <c r="B153" s="173" t="s">
        <v>125</v>
      </c>
      <c r="C153" s="163"/>
      <c r="D153" s="169"/>
      <c r="E153" s="200"/>
      <c r="F153" s="170"/>
    </row>
    <row r="154" spans="1:6" s="171" customFormat="1" ht="21" customHeight="1">
      <c r="A154" s="153"/>
      <c r="B154" s="173"/>
      <c r="C154" s="199"/>
      <c r="D154" s="169"/>
      <c r="E154" s="200"/>
      <c r="F154" s="170"/>
    </row>
    <row r="155" spans="1:6" s="171" customFormat="1" ht="24.95" customHeight="1">
      <c r="A155" s="153">
        <v>9.3000000000000007</v>
      </c>
      <c r="B155" s="182" t="s">
        <v>114</v>
      </c>
      <c r="C155" s="165" t="s">
        <v>124</v>
      </c>
      <c r="D155" s="169">
        <v>70</v>
      </c>
      <c r="E155" s="200"/>
      <c r="F155" s="170"/>
    </row>
    <row r="156" spans="1:6" s="171" customFormat="1" ht="21.95" customHeight="1">
      <c r="A156" s="153"/>
      <c r="B156" s="169"/>
      <c r="C156" s="199"/>
      <c r="D156" s="169"/>
      <c r="E156" s="200"/>
      <c r="F156" s="170"/>
    </row>
    <row r="157" spans="1:6" s="171" customFormat="1" ht="18" customHeight="1">
      <c r="A157" s="153">
        <v>9.4</v>
      </c>
      <c r="B157" s="182" t="s">
        <v>115</v>
      </c>
      <c r="C157" s="165" t="s">
        <v>124</v>
      </c>
      <c r="D157" s="169">
        <v>20</v>
      </c>
      <c r="E157" s="200"/>
      <c r="F157" s="170"/>
    </row>
    <row r="158" spans="1:6" s="171" customFormat="1" ht="18" customHeight="1">
      <c r="A158" s="153"/>
      <c r="B158" s="182"/>
      <c r="C158" s="199"/>
      <c r="D158" s="169"/>
      <c r="E158" s="200"/>
      <c r="F158" s="170"/>
    </row>
    <row r="159" spans="1:6" s="171" customFormat="1" ht="18" customHeight="1">
      <c r="A159" s="153"/>
      <c r="B159" s="182" t="s">
        <v>116</v>
      </c>
      <c r="C159" s="199"/>
      <c r="D159" s="169"/>
      <c r="E159" s="200"/>
      <c r="F159" s="170"/>
    </row>
    <row r="160" spans="1:6" s="171" customFormat="1" ht="18" customHeight="1">
      <c r="A160" s="153"/>
      <c r="B160" s="182"/>
      <c r="C160" s="199"/>
      <c r="D160" s="169"/>
      <c r="E160" s="200"/>
      <c r="F160" s="170"/>
    </row>
    <row r="161" spans="1:9" s="171" customFormat="1" ht="138.94999999999999" customHeight="1">
      <c r="A161" s="153"/>
      <c r="B161" s="173" t="s">
        <v>117</v>
      </c>
      <c r="C161" s="199"/>
      <c r="D161" s="169"/>
      <c r="E161" s="200"/>
      <c r="F161" s="170"/>
      <c r="I161" s="171" t="s">
        <v>44</v>
      </c>
    </row>
    <row r="162" spans="1:9" s="171" customFormat="1" ht="21" customHeight="1">
      <c r="A162" s="153"/>
      <c r="B162" s="173"/>
      <c r="C162" s="199"/>
      <c r="D162" s="169"/>
      <c r="E162" s="200"/>
      <c r="F162" s="170"/>
    </row>
    <row r="163" spans="1:9" ht="15.75">
      <c r="A163" s="157">
        <v>9.5</v>
      </c>
      <c r="B163" s="182" t="s">
        <v>118</v>
      </c>
      <c r="C163" s="195" t="s">
        <v>124</v>
      </c>
      <c r="D163" s="157">
        <v>60</v>
      </c>
      <c r="E163" s="157"/>
      <c r="F163" s="170"/>
    </row>
    <row r="164" spans="1:9" ht="15.75">
      <c r="A164" s="157"/>
      <c r="B164" s="157"/>
      <c r="C164" s="157"/>
      <c r="D164" s="157"/>
      <c r="E164" s="157"/>
      <c r="F164" s="170"/>
    </row>
    <row r="165" spans="1:9" ht="15.75">
      <c r="A165" s="157"/>
      <c r="B165" s="174" t="s">
        <v>119</v>
      </c>
      <c r="C165" s="157"/>
      <c r="D165" s="157"/>
      <c r="E165" s="157"/>
      <c r="F165" s="170"/>
    </row>
    <row r="166" spans="1:9" ht="15.75">
      <c r="A166" s="157"/>
      <c r="B166" s="157"/>
      <c r="C166" s="157"/>
      <c r="D166" s="157"/>
      <c r="E166" s="157"/>
      <c r="F166" s="170"/>
    </row>
    <row r="167" spans="1:9" s="171" customFormat="1" ht="141.75">
      <c r="A167" s="169"/>
      <c r="B167" s="179" t="s">
        <v>120</v>
      </c>
      <c r="C167" s="169"/>
      <c r="D167" s="169"/>
      <c r="E167" s="169"/>
      <c r="F167" s="170"/>
    </row>
    <row r="168" spans="1:9" ht="15.75">
      <c r="A168" s="157"/>
      <c r="B168" s="157"/>
      <c r="C168" s="157"/>
      <c r="D168" s="157"/>
      <c r="E168" s="157"/>
      <c r="F168" s="170"/>
    </row>
    <row r="169" spans="1:9" s="171" customFormat="1" ht="94.5">
      <c r="A169" s="154">
        <v>9.6</v>
      </c>
      <c r="B169" s="173" t="s">
        <v>121</v>
      </c>
      <c r="C169" s="169" t="s">
        <v>128</v>
      </c>
      <c r="D169" s="169">
        <v>1200</v>
      </c>
      <c r="E169" s="169"/>
      <c r="F169" s="170"/>
    </row>
    <row r="170" spans="1:9" ht="15.75">
      <c r="A170" s="157"/>
      <c r="B170" s="157"/>
      <c r="C170" s="157"/>
      <c r="D170" s="157"/>
      <c r="E170" s="157"/>
      <c r="F170" s="170"/>
    </row>
    <row r="171" spans="1:9" s="171" customFormat="1" ht="78.75">
      <c r="A171" s="169">
        <v>9.6999999999999993</v>
      </c>
      <c r="B171" s="173" t="s">
        <v>122</v>
      </c>
      <c r="C171" s="202" t="s">
        <v>124</v>
      </c>
      <c r="D171" s="169">
        <v>2</v>
      </c>
      <c r="E171" s="169"/>
      <c r="F171" s="170"/>
    </row>
    <row r="172" spans="1:9" ht="15.75">
      <c r="A172" s="157"/>
      <c r="B172" s="157"/>
      <c r="C172" s="157"/>
      <c r="D172" s="157"/>
      <c r="E172" s="157"/>
      <c r="F172" s="170"/>
    </row>
    <row r="173" spans="1:9" s="171" customFormat="1" ht="47.25">
      <c r="A173" s="169">
        <v>9.8000000000000007</v>
      </c>
      <c r="B173" s="173" t="s">
        <v>123</v>
      </c>
      <c r="C173" s="169" t="s">
        <v>94</v>
      </c>
      <c r="D173" s="169">
        <v>1</v>
      </c>
      <c r="E173" s="169"/>
      <c r="F173" s="170"/>
    </row>
    <row r="174" spans="1:9" ht="15.75">
      <c r="A174" s="157"/>
      <c r="B174" s="157"/>
      <c r="C174" s="157"/>
      <c r="D174" s="157"/>
      <c r="E174" s="157"/>
      <c r="F174" s="157"/>
    </row>
    <row r="175" spans="1:9" ht="15.75">
      <c r="A175" s="157"/>
      <c r="B175" s="166" t="s">
        <v>130</v>
      </c>
      <c r="C175" s="157"/>
      <c r="D175" s="157"/>
      <c r="E175" s="157"/>
      <c r="F175" s="161"/>
    </row>
    <row r="176" spans="1:9" ht="15.75">
      <c r="A176" s="157"/>
      <c r="B176" s="157"/>
      <c r="C176" s="157"/>
      <c r="D176" s="157"/>
      <c r="E176" s="157"/>
      <c r="F176" s="157"/>
    </row>
    <row r="177" spans="1:6" ht="15.75">
      <c r="A177" s="157"/>
      <c r="B177" s="157"/>
      <c r="C177" s="157"/>
      <c r="D177" s="157"/>
      <c r="E177" s="157"/>
      <c r="F177" s="157"/>
    </row>
    <row r="178" spans="1:6" ht="15.75">
      <c r="A178" s="157"/>
      <c r="B178" s="203" t="s">
        <v>131</v>
      </c>
      <c r="C178" s="204"/>
      <c r="D178" s="204"/>
      <c r="E178" s="204"/>
      <c r="F178" s="205"/>
    </row>
    <row r="179" spans="1:6">
      <c r="A179" s="206"/>
      <c r="B179" s="206"/>
      <c r="C179" s="206"/>
      <c r="D179" s="206"/>
      <c r="E179" s="206"/>
      <c r="F179" s="206"/>
    </row>
  </sheetData>
  <phoneticPr fontId="22" type="noConversion"/>
  <pageMargins left="0.7" right="0.7" top="0.75" bottom="0.75" header="0.3" footer="0.3"/>
  <pageSetup scale="78" orientation="portrait"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2"/>
  <sheetViews>
    <sheetView zoomScaleSheetLayoutView="70" workbookViewId="0">
      <selection activeCell="F1" sqref="F1"/>
    </sheetView>
  </sheetViews>
  <sheetFormatPr defaultColWidth="11.42578125" defaultRowHeight="15"/>
  <cols>
    <col min="2" max="2" width="38.7109375" customWidth="1"/>
    <col min="6" max="6" width="12.140625" customWidth="1"/>
  </cols>
  <sheetData>
    <row r="1" spans="1:6" ht="15.75">
      <c r="A1" s="58"/>
      <c r="B1" s="58"/>
      <c r="C1" s="58"/>
      <c r="D1" s="58"/>
      <c r="E1" s="58"/>
      <c r="F1" s="58"/>
    </row>
    <row r="2" spans="1:6" ht="15.75">
      <c r="A2" s="140" t="s">
        <v>165</v>
      </c>
      <c r="B2" s="138"/>
      <c r="C2" s="139"/>
      <c r="D2" s="139"/>
      <c r="E2" s="139"/>
      <c r="F2" s="139"/>
    </row>
    <row r="3" spans="1:6" ht="15.75">
      <c r="A3" s="58"/>
      <c r="B3" s="2"/>
      <c r="C3" s="58"/>
      <c r="D3" s="58"/>
      <c r="E3" s="58"/>
      <c r="F3" s="58"/>
    </row>
    <row r="4" spans="1:6" ht="15.75">
      <c r="A4" s="59"/>
      <c r="B4" s="58"/>
      <c r="C4" s="58"/>
      <c r="D4" s="58"/>
      <c r="E4" s="58"/>
      <c r="F4" s="58"/>
    </row>
    <row r="5" spans="1:6" ht="15.75">
      <c r="A5" s="4"/>
      <c r="B5" s="2" t="s">
        <v>34</v>
      </c>
      <c r="C5" s="58"/>
      <c r="D5" s="2" t="s">
        <v>134</v>
      </c>
      <c r="E5" s="58"/>
      <c r="F5" s="58"/>
    </row>
    <row r="6" spans="1:6" ht="15.75">
      <c r="A6" s="4"/>
      <c r="B6" s="2"/>
      <c r="C6" s="58"/>
      <c r="D6" s="2"/>
      <c r="E6" s="58"/>
      <c r="F6" s="58"/>
    </row>
    <row r="7" spans="1:6" ht="45">
      <c r="A7" s="130" t="s">
        <v>0</v>
      </c>
      <c r="B7" s="130" t="s">
        <v>1</v>
      </c>
      <c r="C7" s="130" t="s">
        <v>2</v>
      </c>
      <c r="D7" s="130" t="s">
        <v>3</v>
      </c>
      <c r="E7" s="130" t="s">
        <v>4</v>
      </c>
      <c r="F7" s="130" t="s">
        <v>5</v>
      </c>
    </row>
    <row r="8" spans="1:6" ht="30">
      <c r="A8" s="5" t="s">
        <v>20</v>
      </c>
      <c r="B8" s="6" t="s">
        <v>21</v>
      </c>
      <c r="C8" s="12"/>
      <c r="D8" s="61"/>
      <c r="E8" s="64"/>
      <c r="F8" s="62"/>
    </row>
    <row r="9" spans="1:6" ht="30">
      <c r="A9" s="7">
        <v>1.1000000000000001</v>
      </c>
      <c r="B9" s="60" t="s">
        <v>48</v>
      </c>
      <c r="C9" s="38" t="s">
        <v>143</v>
      </c>
      <c r="D9" s="61">
        <v>140</v>
      </c>
      <c r="E9" s="64"/>
      <c r="F9" s="62"/>
    </row>
    <row r="10" spans="1:6" ht="75.75">
      <c r="A10" s="7">
        <v>1.2</v>
      </c>
      <c r="B10" s="39" t="s">
        <v>57</v>
      </c>
      <c r="C10" s="38" t="s">
        <v>143</v>
      </c>
      <c r="D10" s="61">
        <v>18</v>
      </c>
      <c r="E10" s="64"/>
      <c r="F10" s="62"/>
    </row>
    <row r="11" spans="1:6" ht="30">
      <c r="A11" s="7">
        <v>1.3</v>
      </c>
      <c r="B11" s="60" t="s">
        <v>38</v>
      </c>
      <c r="C11" s="40" t="s">
        <v>144</v>
      </c>
      <c r="D11" s="61">
        <v>410</v>
      </c>
      <c r="E11" s="64"/>
      <c r="F11" s="62"/>
    </row>
    <row r="12" spans="1:6" ht="30">
      <c r="A12" s="7">
        <v>1.4</v>
      </c>
      <c r="B12" s="60" t="s">
        <v>39</v>
      </c>
      <c r="C12" s="40" t="s">
        <v>144</v>
      </c>
      <c r="D12" s="61">
        <v>140</v>
      </c>
      <c r="E12" s="64"/>
      <c r="F12" s="62"/>
    </row>
    <row r="13" spans="1:6" ht="15.75">
      <c r="A13" s="7"/>
      <c r="B13" s="60"/>
      <c r="C13" s="12"/>
      <c r="D13" s="61"/>
      <c r="E13" s="64"/>
      <c r="F13" s="62"/>
    </row>
    <row r="14" spans="1:6" ht="15.75">
      <c r="A14" s="7"/>
      <c r="B14" s="41" t="s">
        <v>56</v>
      </c>
      <c r="C14" s="12"/>
      <c r="D14" s="61"/>
      <c r="E14" s="64"/>
      <c r="F14" s="63"/>
    </row>
    <row r="15" spans="1:6" ht="15.75">
      <c r="A15" s="7"/>
      <c r="B15" s="41"/>
      <c r="C15" s="12"/>
      <c r="D15" s="61"/>
      <c r="E15" s="64"/>
      <c r="F15" s="63"/>
    </row>
    <row r="16" spans="1:6" ht="15.75">
      <c r="A16" s="5" t="s">
        <v>22</v>
      </c>
      <c r="B16" s="6" t="s">
        <v>23</v>
      </c>
      <c r="C16" s="12"/>
      <c r="D16" s="61"/>
      <c r="E16" s="64"/>
      <c r="F16" s="62"/>
    </row>
    <row r="17" spans="1:6" ht="45">
      <c r="A17" s="7">
        <v>2.1</v>
      </c>
      <c r="B17" s="60" t="s">
        <v>36</v>
      </c>
      <c r="C17" s="40" t="s">
        <v>144</v>
      </c>
      <c r="D17" s="61">
        <v>60</v>
      </c>
      <c r="E17" s="64"/>
      <c r="F17" s="62"/>
    </row>
    <row r="18" spans="1:6" ht="45">
      <c r="A18" s="7">
        <v>2.2000000000000002</v>
      </c>
      <c r="B18" s="60" t="s">
        <v>37</v>
      </c>
      <c r="C18" s="38" t="s">
        <v>143</v>
      </c>
      <c r="D18" s="61">
        <v>1</v>
      </c>
      <c r="E18" s="64"/>
      <c r="F18" s="62"/>
    </row>
    <row r="19" spans="1:6" ht="45">
      <c r="A19" s="7">
        <v>2.2999999999999998</v>
      </c>
      <c r="B19" s="60" t="s">
        <v>14</v>
      </c>
      <c r="C19" s="40" t="s">
        <v>144</v>
      </c>
      <c r="D19" s="61">
        <v>12</v>
      </c>
      <c r="E19" s="64"/>
      <c r="F19" s="62"/>
    </row>
    <row r="20" spans="1:6" ht="15.75">
      <c r="A20" s="7"/>
      <c r="B20" s="41" t="s">
        <v>56</v>
      </c>
      <c r="C20" s="12"/>
      <c r="D20" s="61"/>
      <c r="E20" s="64"/>
      <c r="F20" s="63"/>
    </row>
    <row r="21" spans="1:6" ht="15.75">
      <c r="A21" s="7"/>
      <c r="B21" s="41"/>
      <c r="C21" s="12"/>
      <c r="D21" s="61"/>
      <c r="E21" s="64"/>
      <c r="F21" s="62"/>
    </row>
    <row r="22" spans="1:6" ht="15.75">
      <c r="A22" s="5" t="s">
        <v>24</v>
      </c>
      <c r="B22" s="42" t="s">
        <v>58</v>
      </c>
      <c r="C22" s="12"/>
      <c r="D22" s="61"/>
      <c r="E22" s="64"/>
      <c r="F22" s="62"/>
    </row>
    <row r="23" spans="1:6" ht="15.75">
      <c r="A23" s="5"/>
      <c r="B23" s="43"/>
      <c r="C23" s="12"/>
      <c r="D23" s="61"/>
      <c r="E23" s="64"/>
      <c r="F23" s="62"/>
    </row>
    <row r="24" spans="1:6" ht="64.5">
      <c r="A24" s="84"/>
      <c r="B24" s="91" t="s">
        <v>59</v>
      </c>
      <c r="C24" s="87"/>
      <c r="D24" s="93"/>
      <c r="E24" s="89"/>
      <c r="F24" s="94"/>
    </row>
    <row r="25" spans="1:6" ht="38.25">
      <c r="A25" s="85">
        <v>3.1</v>
      </c>
      <c r="B25" s="86" t="s">
        <v>132</v>
      </c>
      <c r="C25" s="92" t="s">
        <v>164</v>
      </c>
      <c r="D25" s="89">
        <v>140</v>
      </c>
      <c r="E25" s="89"/>
      <c r="F25" s="88"/>
    </row>
    <row r="26" spans="1:6" ht="38.25">
      <c r="A26" s="85">
        <v>3.2</v>
      </c>
      <c r="B26" s="86" t="s">
        <v>52</v>
      </c>
      <c r="C26" s="92" t="s">
        <v>164</v>
      </c>
      <c r="D26" s="89">
        <v>140</v>
      </c>
      <c r="E26" s="95"/>
      <c r="F26" s="88"/>
    </row>
    <row r="27" spans="1:6" ht="26.25">
      <c r="A27" s="85">
        <v>3.3</v>
      </c>
      <c r="B27" s="96" t="s">
        <v>60</v>
      </c>
      <c r="C27" s="92" t="s">
        <v>164</v>
      </c>
      <c r="D27" s="89">
        <v>140</v>
      </c>
      <c r="E27" s="95"/>
      <c r="F27" s="94"/>
    </row>
    <row r="28" spans="1:6">
      <c r="A28" s="85"/>
      <c r="B28" s="96"/>
      <c r="C28" s="87"/>
      <c r="D28" s="89"/>
      <c r="E28" s="95"/>
      <c r="F28" s="94"/>
    </row>
    <row r="29" spans="1:6">
      <c r="A29" s="85"/>
      <c r="B29" s="97" t="s">
        <v>61</v>
      </c>
      <c r="C29" s="87"/>
      <c r="D29" s="89"/>
      <c r="E29" s="95"/>
      <c r="F29" s="94"/>
    </row>
    <row r="30" spans="1:6">
      <c r="A30" s="85"/>
      <c r="B30" s="97"/>
      <c r="C30" s="87"/>
      <c r="D30" s="89"/>
      <c r="E30" s="95"/>
      <c r="F30" s="94"/>
    </row>
    <row r="31" spans="1:6" ht="51.75">
      <c r="A31" s="85">
        <v>3.4</v>
      </c>
      <c r="B31" s="96" t="s">
        <v>62</v>
      </c>
      <c r="C31" s="87" t="s">
        <v>67</v>
      </c>
      <c r="D31" s="89">
        <v>4</v>
      </c>
      <c r="E31" s="98"/>
      <c r="F31" s="94"/>
    </row>
    <row r="32" spans="1:6">
      <c r="A32" s="85"/>
      <c r="B32" s="97"/>
      <c r="C32" s="87"/>
      <c r="D32" s="89"/>
      <c r="E32" s="98"/>
      <c r="F32" s="94"/>
    </row>
    <row r="33" spans="1:6">
      <c r="A33" s="85">
        <v>3.5</v>
      </c>
      <c r="B33" s="99" t="s">
        <v>63</v>
      </c>
      <c r="C33" s="87" t="s">
        <v>67</v>
      </c>
      <c r="D33" s="89">
        <v>4</v>
      </c>
      <c r="E33" s="98"/>
      <c r="F33" s="94"/>
    </row>
    <row r="34" spans="1:6">
      <c r="A34" s="85">
        <v>3.6</v>
      </c>
      <c r="B34" s="99" t="s">
        <v>64</v>
      </c>
      <c r="C34" s="87" t="s">
        <v>67</v>
      </c>
      <c r="D34" s="89">
        <v>4</v>
      </c>
      <c r="E34" s="98"/>
      <c r="F34" s="94"/>
    </row>
    <row r="35" spans="1:6">
      <c r="A35" s="85">
        <v>3.7</v>
      </c>
      <c r="B35" s="99" t="s">
        <v>65</v>
      </c>
      <c r="C35" s="87" t="s">
        <v>67</v>
      </c>
      <c r="D35" s="89">
        <v>4</v>
      </c>
      <c r="E35" s="98"/>
      <c r="F35" s="94"/>
    </row>
    <row r="36" spans="1:6">
      <c r="A36" s="85">
        <v>3.8</v>
      </c>
      <c r="B36" s="99" t="s">
        <v>66</v>
      </c>
      <c r="C36" s="87" t="s">
        <v>67</v>
      </c>
      <c r="D36" s="89">
        <v>4</v>
      </c>
      <c r="E36" s="98"/>
      <c r="F36" s="94"/>
    </row>
    <row r="37" spans="1:6" ht="15.75">
      <c r="A37" s="7"/>
      <c r="B37" s="60"/>
      <c r="C37" s="12"/>
      <c r="D37" s="64"/>
      <c r="E37" s="64"/>
      <c r="F37" s="62"/>
    </row>
    <row r="38" spans="1:6" ht="15.75">
      <c r="A38" s="7"/>
      <c r="B38" s="41" t="s">
        <v>56</v>
      </c>
      <c r="C38" s="12"/>
      <c r="D38" s="61"/>
      <c r="E38" s="64"/>
      <c r="F38" s="63"/>
    </row>
    <row r="39" spans="1:6" ht="15.75">
      <c r="A39" s="7"/>
      <c r="B39" s="41"/>
      <c r="C39" s="12"/>
      <c r="D39" s="61"/>
      <c r="E39" s="64"/>
      <c r="F39" s="62"/>
    </row>
    <row r="40" spans="1:6" ht="15.75">
      <c r="A40" s="7"/>
      <c r="B40" s="67"/>
      <c r="C40" s="12"/>
      <c r="D40" s="61"/>
      <c r="E40" s="64"/>
      <c r="F40" s="62"/>
    </row>
    <row r="41" spans="1:6" ht="15.75">
      <c r="A41" s="5" t="s">
        <v>25</v>
      </c>
      <c r="B41" s="50" t="s">
        <v>72</v>
      </c>
      <c r="C41" s="12"/>
      <c r="D41" s="61"/>
      <c r="E41" s="64"/>
      <c r="F41" s="62"/>
    </row>
    <row r="42" spans="1:6" ht="15.75">
      <c r="A42" s="5"/>
      <c r="B42" s="50"/>
      <c r="C42" s="12"/>
      <c r="D42" s="61"/>
      <c r="E42" s="64"/>
      <c r="F42" s="62"/>
    </row>
    <row r="43" spans="1:6" ht="165.75">
      <c r="A43" s="7"/>
      <c r="B43" s="51" t="s">
        <v>68</v>
      </c>
      <c r="C43" s="12"/>
      <c r="D43" s="61"/>
      <c r="E43" s="64"/>
      <c r="F43" s="62"/>
    </row>
    <row r="44" spans="1:6" ht="15.75">
      <c r="A44" s="7"/>
      <c r="B44" s="51"/>
      <c r="C44" s="12"/>
      <c r="D44" s="61"/>
      <c r="E44" s="64"/>
      <c r="F44" s="62"/>
    </row>
    <row r="45" spans="1:6" ht="15.75">
      <c r="A45" s="7">
        <v>4.0999999999999996</v>
      </c>
      <c r="B45" s="50" t="s">
        <v>129</v>
      </c>
      <c r="C45" s="12"/>
      <c r="D45" s="61"/>
      <c r="E45" s="64"/>
      <c r="F45" s="62"/>
    </row>
    <row r="46" spans="1:6" ht="15.75">
      <c r="A46" s="7"/>
      <c r="B46" s="50"/>
      <c r="C46" s="12"/>
      <c r="D46" s="61"/>
      <c r="E46" s="64"/>
      <c r="F46" s="62"/>
    </row>
    <row r="47" spans="1:6" ht="15.75">
      <c r="A47" s="7"/>
      <c r="B47" s="51" t="s">
        <v>69</v>
      </c>
      <c r="C47" s="12"/>
      <c r="D47" s="61"/>
      <c r="E47" s="64"/>
      <c r="F47" s="62"/>
    </row>
    <row r="48" spans="1:6" ht="30">
      <c r="A48" s="7" t="s">
        <v>28</v>
      </c>
      <c r="B48" s="60" t="s">
        <v>40</v>
      </c>
      <c r="C48" s="40" t="s">
        <v>144</v>
      </c>
      <c r="D48" s="61">
        <v>140</v>
      </c>
      <c r="E48" s="64"/>
      <c r="F48" s="62"/>
    </row>
    <row r="49" spans="1:6" ht="15.75">
      <c r="A49" s="7"/>
      <c r="B49" s="60"/>
      <c r="C49" s="12"/>
      <c r="D49" s="61"/>
      <c r="E49" s="64"/>
      <c r="F49" s="62"/>
    </row>
    <row r="50" spans="1:6" ht="15.75">
      <c r="A50" s="7"/>
      <c r="B50" s="60" t="s">
        <v>70</v>
      </c>
      <c r="C50" s="12"/>
      <c r="D50" s="61"/>
      <c r="E50" s="64"/>
      <c r="F50" s="62"/>
    </row>
    <row r="51" spans="1:6" ht="30">
      <c r="A51" s="7" t="s">
        <v>29</v>
      </c>
      <c r="B51" s="60" t="s">
        <v>41</v>
      </c>
      <c r="C51" s="40" t="s">
        <v>144</v>
      </c>
      <c r="D51" s="61">
        <v>24</v>
      </c>
      <c r="E51" s="64"/>
      <c r="F51" s="62"/>
    </row>
    <row r="52" spans="1:6" ht="15.75">
      <c r="A52" s="7"/>
      <c r="B52" s="60"/>
      <c r="C52" s="12"/>
      <c r="D52" s="61"/>
      <c r="E52" s="64"/>
      <c r="F52" s="62"/>
    </row>
    <row r="53" spans="1:6" ht="15.75">
      <c r="A53" s="7"/>
      <c r="B53" s="60" t="s">
        <v>71</v>
      </c>
      <c r="C53" s="12"/>
      <c r="D53" s="61"/>
      <c r="E53" s="64"/>
      <c r="F53" s="62"/>
    </row>
    <row r="54" spans="1:6" ht="30">
      <c r="A54" s="7" t="s">
        <v>30</v>
      </c>
      <c r="B54" s="60" t="s">
        <v>6</v>
      </c>
      <c r="C54" s="12" t="s">
        <v>16</v>
      </c>
      <c r="D54" s="61">
        <v>80</v>
      </c>
      <c r="E54" s="64"/>
      <c r="F54" s="62"/>
    </row>
    <row r="55" spans="1:6" ht="15.75">
      <c r="A55" s="7"/>
      <c r="B55" s="60"/>
      <c r="C55" s="12"/>
      <c r="D55" s="61"/>
      <c r="E55" s="64"/>
      <c r="F55" s="62"/>
    </row>
    <row r="56" spans="1:6" ht="15.75">
      <c r="A56" s="7"/>
      <c r="B56" s="60" t="s">
        <v>73</v>
      </c>
      <c r="C56" s="12"/>
      <c r="D56" s="61"/>
      <c r="E56" s="64"/>
      <c r="F56" s="62"/>
    </row>
    <row r="57" spans="1:6" ht="30.75">
      <c r="A57" s="7" t="s">
        <v>157</v>
      </c>
      <c r="B57" s="51" t="s">
        <v>74</v>
      </c>
      <c r="C57" s="12"/>
      <c r="D57" s="65"/>
      <c r="E57" s="64"/>
      <c r="F57" s="62"/>
    </row>
    <row r="58" spans="1:6" ht="15.75">
      <c r="A58" s="7"/>
      <c r="B58" s="51"/>
      <c r="C58" s="12"/>
      <c r="D58" s="65"/>
      <c r="E58" s="64"/>
      <c r="F58" s="62"/>
    </row>
    <row r="59" spans="1:6" ht="30" customHeight="1">
      <c r="A59" s="7" t="s">
        <v>158</v>
      </c>
      <c r="B59" s="46" t="s">
        <v>83</v>
      </c>
      <c r="C59" s="40" t="s">
        <v>144</v>
      </c>
      <c r="D59" s="61">
        <v>24</v>
      </c>
      <c r="E59" s="64"/>
      <c r="F59" s="62"/>
    </row>
    <row r="60" spans="1:6" ht="60">
      <c r="A60" s="7" t="s">
        <v>159</v>
      </c>
      <c r="B60" s="60" t="s">
        <v>84</v>
      </c>
      <c r="C60" s="40" t="s">
        <v>144</v>
      </c>
      <c r="D60" s="68">
        <v>42</v>
      </c>
      <c r="E60" s="64"/>
      <c r="F60" s="62"/>
    </row>
    <row r="61" spans="1:6" ht="15.75">
      <c r="A61" s="7"/>
      <c r="B61" s="52"/>
      <c r="C61" s="12"/>
      <c r="D61" s="65"/>
      <c r="E61" s="64"/>
      <c r="F61" s="62"/>
    </row>
    <row r="62" spans="1:6" ht="60.75">
      <c r="A62" s="7"/>
      <c r="B62" s="51" t="s">
        <v>76</v>
      </c>
      <c r="C62" s="12"/>
      <c r="D62" s="65"/>
      <c r="E62" s="64"/>
      <c r="F62" s="62"/>
    </row>
    <row r="63" spans="1:6" ht="18.75">
      <c r="A63" s="7" t="s">
        <v>104</v>
      </c>
      <c r="B63" s="49" t="s">
        <v>77</v>
      </c>
      <c r="C63" s="38" t="s">
        <v>145</v>
      </c>
      <c r="D63" s="61">
        <v>246</v>
      </c>
      <c r="E63" s="64"/>
      <c r="F63" s="62"/>
    </row>
    <row r="64" spans="1:6" ht="18.75">
      <c r="A64" s="7" t="s">
        <v>105</v>
      </c>
      <c r="B64" s="49" t="s">
        <v>75</v>
      </c>
      <c r="C64" s="38" t="s">
        <v>145</v>
      </c>
      <c r="D64" s="68">
        <v>42</v>
      </c>
      <c r="E64" s="64"/>
      <c r="F64" s="62"/>
    </row>
    <row r="65" spans="1:6" ht="15.75">
      <c r="A65" s="7"/>
      <c r="B65" s="53"/>
      <c r="C65" s="12"/>
      <c r="D65" s="61"/>
      <c r="E65" s="64"/>
      <c r="F65" s="62"/>
    </row>
    <row r="66" spans="1:6" ht="90.75">
      <c r="A66" s="7"/>
      <c r="B66" s="51" t="s">
        <v>78</v>
      </c>
      <c r="C66" s="12"/>
      <c r="D66" s="65"/>
      <c r="E66" s="64"/>
      <c r="F66" s="62"/>
    </row>
    <row r="67" spans="1:6" ht="18.75">
      <c r="A67" s="7" t="s">
        <v>151</v>
      </c>
      <c r="B67" s="54" t="s">
        <v>79</v>
      </c>
      <c r="C67" s="38" t="s">
        <v>145</v>
      </c>
      <c r="D67" s="65">
        <v>410</v>
      </c>
      <c r="E67" s="64"/>
      <c r="F67" s="62"/>
    </row>
    <row r="68" spans="1:6" ht="18.75">
      <c r="A68" s="7" t="s">
        <v>152</v>
      </c>
      <c r="B68" s="53" t="s">
        <v>75</v>
      </c>
      <c r="C68" s="40" t="s">
        <v>144</v>
      </c>
      <c r="D68" s="61">
        <v>140</v>
      </c>
      <c r="E68" s="64"/>
      <c r="F68" s="62"/>
    </row>
    <row r="69" spans="1:6" ht="15.75">
      <c r="A69" s="7"/>
      <c r="B69" s="53"/>
      <c r="C69" s="40"/>
      <c r="D69" s="61"/>
      <c r="E69" s="64"/>
      <c r="F69" s="62"/>
    </row>
    <row r="70" spans="1:6" ht="15.75">
      <c r="A70" s="7"/>
      <c r="B70" s="41" t="s">
        <v>56</v>
      </c>
      <c r="C70" s="40"/>
      <c r="D70" s="61"/>
      <c r="E70" s="64"/>
      <c r="F70" s="63"/>
    </row>
    <row r="71" spans="1:6" ht="15.75">
      <c r="A71" s="7"/>
      <c r="B71" s="61"/>
      <c r="C71" s="12"/>
      <c r="D71" s="61"/>
      <c r="E71" s="64"/>
      <c r="F71" s="62"/>
    </row>
    <row r="72" spans="1:6" ht="30">
      <c r="A72" s="5" t="s">
        <v>26</v>
      </c>
      <c r="B72" s="6" t="s">
        <v>46</v>
      </c>
      <c r="C72" s="12"/>
      <c r="D72" s="61"/>
      <c r="E72" s="64"/>
      <c r="F72" s="62"/>
    </row>
    <row r="73" spans="1:6" ht="15.75">
      <c r="A73" s="5"/>
      <c r="B73" s="6"/>
      <c r="C73" s="12"/>
      <c r="D73" s="61"/>
      <c r="E73" s="64"/>
      <c r="F73" s="62"/>
    </row>
    <row r="74" spans="1:6" ht="15.75">
      <c r="A74" s="7">
        <v>5.0999999999999996</v>
      </c>
      <c r="B74" s="6" t="s">
        <v>7</v>
      </c>
      <c r="C74" s="12"/>
      <c r="D74" s="61"/>
      <c r="E74" s="64"/>
      <c r="F74" s="62"/>
    </row>
    <row r="75" spans="1:6" ht="15.75">
      <c r="A75" s="7"/>
      <c r="B75" s="6"/>
      <c r="C75" s="12"/>
      <c r="D75" s="61"/>
      <c r="E75" s="64"/>
      <c r="F75" s="62"/>
    </row>
    <row r="76" spans="1:6" ht="90">
      <c r="A76" s="7"/>
      <c r="B76" s="60" t="s">
        <v>33</v>
      </c>
      <c r="C76" s="12"/>
      <c r="D76" s="61"/>
      <c r="E76" s="64"/>
      <c r="F76" s="62"/>
    </row>
    <row r="77" spans="1:6" ht="15.75">
      <c r="A77" s="7"/>
      <c r="B77" s="60"/>
      <c r="C77" s="12"/>
      <c r="D77" s="61"/>
      <c r="E77" s="64"/>
      <c r="F77" s="62"/>
    </row>
    <row r="78" spans="1:6" ht="15.75">
      <c r="A78" s="7"/>
      <c r="B78" s="69" t="s">
        <v>47</v>
      </c>
      <c r="C78" s="70"/>
      <c r="D78" s="61"/>
      <c r="E78" s="70"/>
      <c r="F78" s="62"/>
    </row>
    <row r="79" spans="1:6" ht="15.75">
      <c r="A79" s="7"/>
      <c r="B79" s="73" t="s">
        <v>86</v>
      </c>
      <c r="C79" s="71" t="s">
        <v>8</v>
      </c>
      <c r="D79" s="61">
        <v>4</v>
      </c>
      <c r="E79" s="72"/>
      <c r="F79" s="62"/>
    </row>
    <row r="80" spans="1:6" ht="15.75">
      <c r="A80" s="7"/>
      <c r="B80" s="73" t="s">
        <v>85</v>
      </c>
      <c r="C80" s="71" t="s">
        <v>8</v>
      </c>
      <c r="D80" s="61">
        <v>1</v>
      </c>
      <c r="E80" s="72"/>
      <c r="F80" s="62"/>
    </row>
    <row r="81" spans="1:6" ht="15.75">
      <c r="A81" s="7"/>
      <c r="B81" s="73"/>
      <c r="C81" s="40"/>
      <c r="D81" s="61"/>
      <c r="E81" s="72"/>
      <c r="F81" s="62"/>
    </row>
    <row r="82" spans="1:6" ht="15.75">
      <c r="A82" s="7">
        <v>5.2</v>
      </c>
      <c r="B82" s="6" t="s">
        <v>9</v>
      </c>
      <c r="C82" s="12"/>
      <c r="D82" s="61"/>
      <c r="E82" s="64"/>
      <c r="F82" s="62"/>
    </row>
    <row r="83" spans="1:6" ht="15.75">
      <c r="A83" s="7"/>
      <c r="B83" s="6"/>
      <c r="C83" s="12"/>
      <c r="D83" s="61"/>
      <c r="E83" s="64"/>
      <c r="F83" s="62"/>
    </row>
    <row r="84" spans="1:6" ht="45">
      <c r="A84" s="7"/>
      <c r="B84" s="60" t="s">
        <v>42</v>
      </c>
      <c r="C84" s="12"/>
      <c r="D84" s="61"/>
      <c r="E84" s="64"/>
      <c r="F84" s="62"/>
    </row>
    <row r="85" spans="1:6" ht="18.75">
      <c r="A85" s="7"/>
      <c r="B85" s="73" t="s">
        <v>138</v>
      </c>
      <c r="C85" s="40" t="s">
        <v>144</v>
      </c>
      <c r="D85" s="61">
        <v>5.6</v>
      </c>
      <c r="E85" s="72"/>
      <c r="F85" s="62"/>
    </row>
    <row r="86" spans="1:6" ht="18.75">
      <c r="A86" s="7"/>
      <c r="B86" s="73" t="s">
        <v>139</v>
      </c>
      <c r="C86" s="40" t="s">
        <v>144</v>
      </c>
      <c r="D86" s="61">
        <v>1.1200000000000001</v>
      </c>
      <c r="E86" s="72"/>
      <c r="F86" s="62"/>
    </row>
    <row r="87" spans="1:6" ht="15.75">
      <c r="A87" s="7"/>
      <c r="B87" s="73"/>
      <c r="C87" s="40"/>
      <c r="D87" s="61"/>
      <c r="E87" s="72"/>
      <c r="F87" s="62"/>
    </row>
    <row r="88" spans="1:6" ht="18.75">
      <c r="A88" s="7">
        <v>5.3</v>
      </c>
      <c r="B88" s="73" t="s">
        <v>45</v>
      </c>
      <c r="C88" s="40" t="s">
        <v>144</v>
      </c>
      <c r="D88" s="61">
        <v>4</v>
      </c>
      <c r="E88" s="72"/>
      <c r="F88" s="62"/>
    </row>
    <row r="89" spans="1:6" ht="15.75">
      <c r="A89" s="7"/>
      <c r="B89" s="73"/>
      <c r="C89" s="40"/>
      <c r="D89" s="61"/>
      <c r="E89" s="72"/>
      <c r="F89" s="62"/>
    </row>
    <row r="90" spans="1:6" ht="15.75">
      <c r="A90" s="7"/>
      <c r="B90" s="37" t="s">
        <v>56</v>
      </c>
      <c r="C90" s="40"/>
      <c r="D90" s="61"/>
      <c r="E90" s="72"/>
      <c r="F90" s="63"/>
    </row>
    <row r="91" spans="1:6" ht="15.75">
      <c r="A91" s="7"/>
      <c r="B91" s="73"/>
      <c r="C91" s="40"/>
      <c r="D91" s="61"/>
      <c r="E91" s="72"/>
      <c r="F91" s="62"/>
    </row>
    <row r="92" spans="1:6" ht="15.75">
      <c r="A92" s="5" t="s">
        <v>27</v>
      </c>
      <c r="B92" s="50" t="s">
        <v>51</v>
      </c>
      <c r="C92" s="12"/>
      <c r="D92" s="61"/>
      <c r="E92" s="64"/>
      <c r="F92" s="62"/>
    </row>
    <row r="93" spans="1:6" ht="15.75">
      <c r="A93" s="5"/>
      <c r="B93" s="55"/>
      <c r="C93" s="12"/>
      <c r="D93" s="61"/>
      <c r="E93" s="64"/>
      <c r="F93" s="62"/>
    </row>
    <row r="94" spans="1:6" ht="15.75">
      <c r="A94" s="7">
        <v>6.1</v>
      </c>
      <c r="B94" s="55" t="s">
        <v>89</v>
      </c>
      <c r="C94" s="61"/>
      <c r="D94" s="61"/>
      <c r="E94" s="61"/>
      <c r="F94" s="61"/>
    </row>
    <row r="95" spans="1:6" ht="15.75">
      <c r="A95" s="7"/>
      <c r="B95" s="55"/>
      <c r="C95" s="12"/>
      <c r="D95" s="61"/>
      <c r="E95" s="64"/>
      <c r="F95" s="62"/>
    </row>
    <row r="96" spans="1:6" ht="15.75">
      <c r="A96" s="7"/>
      <c r="B96" s="55" t="s">
        <v>90</v>
      </c>
      <c r="C96" s="12"/>
      <c r="D96" s="61"/>
      <c r="E96" s="64"/>
      <c r="F96" s="62"/>
    </row>
    <row r="97" spans="1:6" ht="15.75">
      <c r="A97" s="7"/>
      <c r="B97" s="55"/>
      <c r="C97" s="12"/>
      <c r="D97" s="61"/>
      <c r="E97" s="64"/>
      <c r="F97" s="62"/>
    </row>
    <row r="98" spans="1:6" ht="409.6">
      <c r="A98" s="7"/>
      <c r="B98" s="51" t="s">
        <v>91</v>
      </c>
      <c r="C98" s="12"/>
      <c r="D98" s="65"/>
      <c r="E98" s="64"/>
      <c r="F98" s="66"/>
    </row>
    <row r="99" spans="1:6" ht="15.75">
      <c r="A99" s="7"/>
      <c r="B99" s="51"/>
      <c r="C99" s="12"/>
      <c r="D99" s="65"/>
      <c r="E99" s="64"/>
      <c r="F99" s="66"/>
    </row>
    <row r="100" spans="1:6" ht="30.75">
      <c r="A100" s="30" t="s">
        <v>28</v>
      </c>
      <c r="B100" s="46" t="s">
        <v>92</v>
      </c>
      <c r="C100" s="12" t="s">
        <v>17</v>
      </c>
      <c r="D100" s="61">
        <v>1</v>
      </c>
      <c r="E100" s="64"/>
      <c r="F100" s="62"/>
    </row>
    <row r="101" spans="1:6" ht="15.75">
      <c r="A101" s="30"/>
      <c r="B101" s="46"/>
      <c r="C101" s="74"/>
      <c r="D101" s="75"/>
      <c r="E101" s="76"/>
      <c r="F101" s="77"/>
    </row>
    <row r="102" spans="1:6" ht="15.75">
      <c r="A102" s="30"/>
      <c r="B102" s="55" t="s">
        <v>93</v>
      </c>
      <c r="C102" s="74"/>
      <c r="D102" s="75"/>
      <c r="E102" s="76"/>
      <c r="F102" s="77"/>
    </row>
    <row r="103" spans="1:6" ht="15.75">
      <c r="A103" s="30"/>
      <c r="B103" s="55"/>
      <c r="C103" s="74"/>
      <c r="D103" s="75"/>
      <c r="E103" s="76"/>
      <c r="F103" s="77"/>
    </row>
    <row r="104" spans="1:6" ht="120.75">
      <c r="A104" s="7"/>
      <c r="B104" s="51" t="s">
        <v>95</v>
      </c>
      <c r="C104" s="12"/>
      <c r="D104" s="65"/>
      <c r="E104" s="64"/>
      <c r="F104" s="66"/>
    </row>
    <row r="105" spans="1:6" ht="15.75">
      <c r="A105" s="7"/>
      <c r="B105" s="60"/>
      <c r="C105" s="12"/>
      <c r="D105" s="61"/>
      <c r="E105" s="64"/>
      <c r="F105" s="62"/>
    </row>
    <row r="106" spans="1:6" ht="135.75">
      <c r="A106" s="7" t="s">
        <v>29</v>
      </c>
      <c r="B106" s="46" t="s">
        <v>96</v>
      </c>
      <c r="C106" s="35" t="s">
        <v>124</v>
      </c>
      <c r="D106" s="65">
        <v>6</v>
      </c>
      <c r="E106" s="64"/>
      <c r="F106" s="66"/>
    </row>
    <row r="107" spans="1:6" ht="15.75">
      <c r="A107" s="7"/>
      <c r="B107" s="60"/>
      <c r="C107" s="12"/>
      <c r="D107" s="61"/>
      <c r="E107" s="64"/>
      <c r="F107" s="62"/>
    </row>
    <row r="108" spans="1:6" ht="60">
      <c r="A108" s="7" t="s">
        <v>30</v>
      </c>
      <c r="B108" s="60" t="s">
        <v>19</v>
      </c>
      <c r="C108" s="35" t="s">
        <v>124</v>
      </c>
      <c r="D108" s="61">
        <v>1</v>
      </c>
      <c r="E108" s="64"/>
      <c r="F108" s="62"/>
    </row>
    <row r="109" spans="1:6" ht="15.75">
      <c r="A109" s="7"/>
      <c r="B109" s="60"/>
      <c r="C109" s="12"/>
      <c r="D109" s="61"/>
      <c r="E109" s="64"/>
      <c r="F109" s="62"/>
    </row>
    <row r="110" spans="1:6" ht="165">
      <c r="A110" s="7" t="s">
        <v>157</v>
      </c>
      <c r="B110" s="24" t="s">
        <v>127</v>
      </c>
      <c r="C110" s="35" t="s">
        <v>124</v>
      </c>
      <c r="D110" s="65">
        <v>1</v>
      </c>
      <c r="E110" s="64"/>
      <c r="F110" s="62"/>
    </row>
    <row r="111" spans="1:6" ht="15.75">
      <c r="A111" s="7"/>
      <c r="B111" s="24"/>
      <c r="C111" s="12"/>
      <c r="D111" s="65"/>
      <c r="E111" s="64"/>
      <c r="F111" s="62"/>
    </row>
    <row r="112" spans="1:6" ht="90.75">
      <c r="A112" s="7" t="s">
        <v>158</v>
      </c>
      <c r="B112" s="56" t="s">
        <v>126</v>
      </c>
      <c r="C112" s="35" t="s">
        <v>124</v>
      </c>
      <c r="D112" s="65">
        <v>1</v>
      </c>
      <c r="E112" s="64"/>
      <c r="F112" s="62"/>
    </row>
    <row r="113" spans="1:6" ht="15.75">
      <c r="A113" s="7"/>
      <c r="B113" s="60"/>
      <c r="C113" s="12"/>
      <c r="D113" s="61"/>
      <c r="E113" s="64"/>
      <c r="F113" s="62"/>
    </row>
    <row r="114" spans="1:6" ht="75.75">
      <c r="A114" s="7" t="s">
        <v>159</v>
      </c>
      <c r="B114" s="56" t="s">
        <v>99</v>
      </c>
      <c r="C114" s="35" t="s">
        <v>124</v>
      </c>
      <c r="D114" s="65">
        <v>1</v>
      </c>
      <c r="E114" s="64"/>
      <c r="F114" s="62"/>
    </row>
    <row r="115" spans="1:6" ht="15.75">
      <c r="A115" s="7"/>
      <c r="B115" s="60"/>
      <c r="C115" s="12"/>
      <c r="D115" s="61"/>
      <c r="E115" s="64"/>
      <c r="F115" s="62"/>
    </row>
    <row r="116" spans="1:6" ht="90.75">
      <c r="A116" s="7" t="s">
        <v>160</v>
      </c>
      <c r="B116" s="46" t="s">
        <v>101</v>
      </c>
      <c r="C116" s="35" t="s">
        <v>124</v>
      </c>
      <c r="D116" s="65">
        <v>1</v>
      </c>
      <c r="E116" s="64"/>
      <c r="F116" s="62"/>
    </row>
    <row r="117" spans="1:6" ht="15.75">
      <c r="A117" s="7"/>
      <c r="B117" s="60"/>
      <c r="C117" s="12"/>
      <c r="D117" s="61"/>
      <c r="E117" s="64"/>
      <c r="F117" s="62"/>
    </row>
    <row r="118" spans="1:6" ht="15.75">
      <c r="A118" s="7" t="s">
        <v>161</v>
      </c>
      <c r="B118" s="49" t="s">
        <v>102</v>
      </c>
      <c r="C118" s="35" t="s">
        <v>124</v>
      </c>
      <c r="D118" s="61">
        <v>1</v>
      </c>
      <c r="E118" s="64"/>
      <c r="F118" s="62"/>
    </row>
    <row r="119" spans="1:6" ht="15.75">
      <c r="A119" s="7"/>
      <c r="B119" s="49"/>
      <c r="C119" s="12"/>
      <c r="D119" s="61"/>
      <c r="E119" s="64"/>
      <c r="F119" s="62"/>
    </row>
    <row r="120" spans="1:6" ht="15.75">
      <c r="A120" s="7" t="s">
        <v>162</v>
      </c>
      <c r="B120" s="49" t="s">
        <v>106</v>
      </c>
      <c r="C120" s="35" t="s">
        <v>124</v>
      </c>
      <c r="D120" s="61">
        <v>1</v>
      </c>
      <c r="E120" s="64"/>
      <c r="F120" s="62"/>
    </row>
    <row r="121" spans="1:6" ht="15.75">
      <c r="A121" s="7"/>
      <c r="B121" s="53"/>
      <c r="C121" s="12"/>
      <c r="D121" s="61"/>
      <c r="E121" s="64"/>
      <c r="F121" s="62"/>
    </row>
    <row r="122" spans="1:6" ht="15.75">
      <c r="A122" s="7"/>
      <c r="B122" s="60"/>
      <c r="C122" s="12"/>
      <c r="D122" s="61"/>
      <c r="E122" s="64"/>
      <c r="F122" s="62"/>
    </row>
    <row r="123" spans="1:6" ht="15.75">
      <c r="A123" s="7"/>
      <c r="B123" s="46"/>
      <c r="C123" s="12"/>
      <c r="D123" s="65"/>
      <c r="E123" s="64"/>
      <c r="F123" s="78"/>
    </row>
    <row r="124" spans="1:6" ht="15.75">
      <c r="A124" s="7"/>
      <c r="B124" s="37" t="s">
        <v>56</v>
      </c>
      <c r="C124" s="12"/>
      <c r="D124" s="65"/>
      <c r="E124" s="64"/>
      <c r="F124" s="78"/>
    </row>
    <row r="125" spans="1:6" ht="15.75">
      <c r="A125" s="7"/>
      <c r="B125" s="46"/>
      <c r="C125" s="12"/>
      <c r="D125" s="65"/>
      <c r="E125" s="64"/>
      <c r="F125" s="66"/>
    </row>
    <row r="126" spans="1:6" ht="15.75">
      <c r="A126" s="7"/>
      <c r="B126" s="46"/>
      <c r="C126" s="12"/>
      <c r="D126" s="65"/>
      <c r="E126" s="64"/>
      <c r="F126" s="66"/>
    </row>
    <row r="127" spans="1:6" ht="15.75">
      <c r="A127" s="5" t="s">
        <v>31</v>
      </c>
      <c r="B127" s="43" t="s">
        <v>109</v>
      </c>
      <c r="C127" s="22"/>
      <c r="D127" s="61"/>
      <c r="E127" s="79"/>
      <c r="F127" s="62"/>
    </row>
    <row r="128" spans="1:6" ht="15.75">
      <c r="A128" s="5"/>
      <c r="B128" s="43"/>
      <c r="C128" s="22"/>
      <c r="D128" s="61"/>
      <c r="E128" s="79"/>
      <c r="F128" s="62"/>
    </row>
    <row r="129" spans="1:6" ht="15.75">
      <c r="A129" s="5"/>
      <c r="B129" s="43" t="s">
        <v>110</v>
      </c>
      <c r="C129" s="22"/>
      <c r="D129" s="61"/>
      <c r="E129" s="79"/>
      <c r="F129" s="62"/>
    </row>
    <row r="130" spans="1:6" ht="15.75">
      <c r="A130" s="5"/>
      <c r="B130" s="21"/>
      <c r="C130" s="22"/>
      <c r="D130" s="61"/>
      <c r="E130" s="79"/>
      <c r="F130" s="62"/>
    </row>
    <row r="131" spans="1:6" ht="90.75">
      <c r="A131" s="7"/>
      <c r="B131" s="51" t="s">
        <v>111</v>
      </c>
      <c r="C131" s="22"/>
      <c r="D131" s="65"/>
      <c r="E131" s="79"/>
      <c r="F131" s="66"/>
    </row>
    <row r="132" spans="1:6" ht="15.75">
      <c r="A132" s="7"/>
      <c r="B132" s="51"/>
      <c r="C132" s="22"/>
      <c r="D132" s="65"/>
      <c r="E132" s="79"/>
      <c r="F132" s="66"/>
    </row>
    <row r="133" spans="1:6" ht="45.75">
      <c r="A133" s="7" t="s">
        <v>28</v>
      </c>
      <c r="B133" s="46" t="s">
        <v>112</v>
      </c>
      <c r="C133" s="38" t="s">
        <v>124</v>
      </c>
      <c r="D133" s="65">
        <v>4</v>
      </c>
      <c r="E133" s="79"/>
      <c r="F133" s="66"/>
    </row>
    <row r="134" spans="1:6" ht="15.75">
      <c r="A134" s="7"/>
      <c r="B134" s="51"/>
      <c r="C134" s="22"/>
      <c r="D134" s="65"/>
      <c r="E134" s="79"/>
      <c r="F134" s="66"/>
    </row>
    <row r="135" spans="1:6" ht="45.75">
      <c r="A135" s="7" t="s">
        <v>29</v>
      </c>
      <c r="B135" s="46" t="s">
        <v>113</v>
      </c>
      <c r="C135" s="38" t="s">
        <v>124</v>
      </c>
      <c r="D135" s="65">
        <v>2</v>
      </c>
      <c r="E135" s="79"/>
      <c r="F135" s="66"/>
    </row>
    <row r="136" spans="1:6" ht="15.75">
      <c r="A136" s="7"/>
      <c r="B136" s="46"/>
      <c r="C136" s="22"/>
      <c r="D136" s="65"/>
      <c r="E136" s="79"/>
      <c r="F136" s="66"/>
    </row>
    <row r="137" spans="1:6" ht="15.75">
      <c r="A137" s="7"/>
      <c r="B137" s="46" t="s">
        <v>125</v>
      </c>
      <c r="C137" s="38"/>
      <c r="D137" s="65"/>
      <c r="E137" s="79"/>
      <c r="F137" s="66"/>
    </row>
    <row r="138" spans="1:6" ht="15.75">
      <c r="A138" s="7"/>
      <c r="B138" s="46"/>
      <c r="C138" s="22"/>
      <c r="D138" s="65"/>
      <c r="E138" s="79"/>
      <c r="F138" s="66"/>
    </row>
    <row r="139" spans="1:6" ht="15.75">
      <c r="A139" s="7" t="s">
        <v>30</v>
      </c>
      <c r="B139" s="53" t="s">
        <v>114</v>
      </c>
      <c r="C139" s="40" t="s">
        <v>124</v>
      </c>
      <c r="D139" s="65">
        <v>4</v>
      </c>
      <c r="E139" s="79"/>
      <c r="F139" s="66"/>
    </row>
    <row r="140" spans="1:6" ht="15.75">
      <c r="A140" s="7"/>
      <c r="B140" s="65"/>
      <c r="C140" s="22"/>
      <c r="D140" s="65"/>
      <c r="E140" s="79"/>
      <c r="F140" s="66"/>
    </row>
    <row r="141" spans="1:6" ht="15.75">
      <c r="A141" s="7" t="s">
        <v>157</v>
      </c>
      <c r="B141" s="53" t="s">
        <v>115</v>
      </c>
      <c r="C141" s="40" t="s">
        <v>124</v>
      </c>
      <c r="D141" s="65">
        <v>2</v>
      </c>
      <c r="E141" s="79"/>
      <c r="F141" s="66"/>
    </row>
    <row r="142" spans="1:6" ht="15.75">
      <c r="A142" s="7"/>
      <c r="B142" s="53"/>
      <c r="C142" s="22"/>
      <c r="D142" s="65"/>
      <c r="E142" s="79"/>
      <c r="F142" s="66"/>
    </row>
    <row r="143" spans="1:6" ht="15.75">
      <c r="A143" s="7"/>
      <c r="B143" s="53" t="s">
        <v>116</v>
      </c>
      <c r="C143" s="22"/>
      <c r="D143" s="65"/>
      <c r="E143" s="79"/>
      <c r="F143" s="66"/>
    </row>
    <row r="144" spans="1:6" ht="15.75">
      <c r="A144" s="7"/>
      <c r="B144" s="53"/>
      <c r="C144" s="22"/>
      <c r="D144" s="65"/>
      <c r="E144" s="79"/>
      <c r="F144" s="66"/>
    </row>
    <row r="145" spans="1:6" ht="195.75">
      <c r="A145" s="7"/>
      <c r="B145" s="46" t="s">
        <v>117</v>
      </c>
      <c r="C145" s="22"/>
      <c r="D145" s="65"/>
      <c r="E145" s="79"/>
      <c r="F145" s="66"/>
    </row>
    <row r="146" spans="1:6" ht="15.75">
      <c r="A146" s="7"/>
      <c r="B146" s="46"/>
      <c r="C146" s="22"/>
      <c r="D146" s="65"/>
      <c r="E146" s="79"/>
      <c r="F146" s="66"/>
    </row>
    <row r="147" spans="1:6" ht="15.75">
      <c r="A147" s="70" t="s">
        <v>158</v>
      </c>
      <c r="B147" s="53" t="s">
        <v>118</v>
      </c>
      <c r="C147" s="35" t="s">
        <v>124</v>
      </c>
      <c r="D147" s="70">
        <v>8</v>
      </c>
      <c r="E147" s="70"/>
      <c r="F147" s="66"/>
    </row>
    <row r="148" spans="1:6" ht="15.75">
      <c r="A148" s="61"/>
      <c r="B148" s="61"/>
      <c r="C148" s="61"/>
      <c r="D148" s="61"/>
      <c r="E148" s="61"/>
      <c r="F148" s="66"/>
    </row>
    <row r="149" spans="1:6" ht="15.75">
      <c r="A149" s="61"/>
      <c r="B149" s="47" t="s">
        <v>119</v>
      </c>
      <c r="C149" s="61"/>
      <c r="D149" s="61"/>
      <c r="E149" s="61"/>
      <c r="F149" s="66"/>
    </row>
    <row r="150" spans="1:6" ht="15.75">
      <c r="A150" s="61"/>
      <c r="B150" s="61"/>
      <c r="C150" s="61"/>
      <c r="D150" s="61"/>
      <c r="E150" s="61"/>
      <c r="F150" s="66"/>
    </row>
    <row r="151" spans="1:6" ht="150.75">
      <c r="A151" s="65"/>
      <c r="B151" s="51" t="s">
        <v>120</v>
      </c>
      <c r="C151" s="65"/>
      <c r="D151" s="65"/>
      <c r="E151" s="65"/>
      <c r="F151" s="66"/>
    </row>
    <row r="152" spans="1:6" ht="15.75">
      <c r="A152" s="61"/>
      <c r="B152" s="61"/>
      <c r="C152" s="61"/>
      <c r="D152" s="61"/>
      <c r="E152" s="61"/>
      <c r="F152" s="66"/>
    </row>
    <row r="153" spans="1:6" ht="105.75">
      <c r="A153" s="80" t="s">
        <v>159</v>
      </c>
      <c r="B153" s="46" t="s">
        <v>121</v>
      </c>
      <c r="C153" s="65" t="s">
        <v>128</v>
      </c>
      <c r="D153" s="65">
        <v>6</v>
      </c>
      <c r="E153" s="65"/>
      <c r="F153" s="66"/>
    </row>
    <row r="154" spans="1:6" ht="15.75">
      <c r="A154" s="61"/>
      <c r="B154" s="61"/>
      <c r="C154" s="61"/>
      <c r="D154" s="61"/>
      <c r="E154" s="61"/>
      <c r="F154" s="66"/>
    </row>
    <row r="155" spans="1:6" ht="90.75">
      <c r="A155" s="65" t="s">
        <v>160</v>
      </c>
      <c r="B155" s="46" t="s">
        <v>122</v>
      </c>
      <c r="C155" s="57" t="s">
        <v>124</v>
      </c>
      <c r="D155" s="65">
        <v>2</v>
      </c>
      <c r="E155" s="65"/>
      <c r="F155" s="66"/>
    </row>
    <row r="156" spans="1:6" ht="15.75">
      <c r="A156" s="61"/>
      <c r="B156" s="61"/>
      <c r="C156" s="61"/>
      <c r="D156" s="61"/>
      <c r="E156" s="61"/>
      <c r="F156" s="66"/>
    </row>
    <row r="157" spans="1:6" ht="15.75">
      <c r="A157" s="61"/>
      <c r="B157" s="61"/>
      <c r="C157" s="61"/>
      <c r="D157" s="61"/>
      <c r="E157" s="61"/>
      <c r="F157" s="61"/>
    </row>
    <row r="158" spans="1:6" ht="15.75">
      <c r="A158" s="61"/>
      <c r="B158" s="41" t="s">
        <v>130</v>
      </c>
      <c r="C158" s="61"/>
      <c r="D158" s="61"/>
      <c r="E158" s="61"/>
      <c r="F158" s="63"/>
    </row>
    <row r="159" spans="1:6" ht="15.75">
      <c r="A159" s="61"/>
      <c r="B159" s="61"/>
      <c r="C159" s="61"/>
      <c r="D159" s="61"/>
      <c r="E159" s="61"/>
      <c r="F159" s="61"/>
    </row>
    <row r="160" spans="1:6" ht="15.75">
      <c r="A160" s="61"/>
      <c r="B160" s="61"/>
      <c r="C160" s="61"/>
      <c r="D160" s="61"/>
      <c r="E160" s="61"/>
      <c r="F160" s="61"/>
    </row>
    <row r="161" spans="1:6" ht="15.75">
      <c r="A161" s="61"/>
      <c r="B161" s="131" t="s">
        <v>131</v>
      </c>
      <c r="C161" s="134"/>
      <c r="D161" s="134"/>
      <c r="E161" s="134"/>
      <c r="F161" s="135"/>
    </row>
    <row r="162" spans="1:6" ht="15.75">
      <c r="A162" s="61"/>
      <c r="B162" s="61"/>
      <c r="C162" s="61"/>
      <c r="D162" s="61"/>
      <c r="E162" s="61"/>
      <c r="F162" s="61"/>
    </row>
  </sheetData>
  <pageMargins left="0.75" right="0.75" top="1" bottom="1" header="0.5" footer="0.5"/>
  <pageSetup scale="92" orientation="portrait" horizontalDpi="4294967292" verticalDpi="4294967292"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63"/>
  <sheetViews>
    <sheetView workbookViewId="0">
      <selection activeCell="E173" sqref="E173"/>
    </sheetView>
  </sheetViews>
  <sheetFormatPr defaultColWidth="11.42578125" defaultRowHeight="15"/>
  <cols>
    <col min="1" max="1" width="11.5703125" bestFit="1" customWidth="1"/>
    <col min="2" max="2" width="38.7109375" customWidth="1"/>
    <col min="4" max="5" width="11.5703125" bestFit="1" customWidth="1"/>
    <col min="6" max="6" width="12.5703125" bestFit="1" customWidth="1"/>
  </cols>
  <sheetData>
    <row r="1" spans="1:7">
      <c r="A1" s="1"/>
      <c r="B1" s="1"/>
      <c r="C1" s="1"/>
      <c r="D1" s="1"/>
      <c r="E1" s="1"/>
      <c r="F1" s="1"/>
    </row>
    <row r="2" spans="1:7">
      <c r="A2" s="211" t="s">
        <v>166</v>
      </c>
      <c r="B2" s="212"/>
      <c r="C2" s="212"/>
      <c r="D2" s="212"/>
      <c r="E2" s="212"/>
      <c r="F2" s="213"/>
      <c r="G2" s="214"/>
    </row>
    <row r="3" spans="1:7" ht="15.75">
      <c r="A3" s="1"/>
      <c r="B3" s="2"/>
      <c r="C3" s="1"/>
      <c r="D3" s="1"/>
      <c r="E3" s="1"/>
      <c r="F3" s="1"/>
    </row>
    <row r="4" spans="1:7" ht="18">
      <c r="A4" s="3"/>
      <c r="B4" s="1"/>
      <c r="C4" s="1"/>
      <c r="D4" s="1"/>
      <c r="E4" s="1"/>
      <c r="F4" s="1"/>
    </row>
    <row r="5" spans="1:7" ht="15.75">
      <c r="A5" s="4"/>
      <c r="B5" s="2" t="s">
        <v>34</v>
      </c>
      <c r="C5" s="1"/>
      <c r="D5" s="2" t="s">
        <v>135</v>
      </c>
      <c r="E5" s="1"/>
      <c r="F5" s="1"/>
    </row>
    <row r="6" spans="1:7" ht="15.75">
      <c r="A6" s="4"/>
      <c r="B6" s="2"/>
      <c r="C6" s="1"/>
      <c r="D6" s="2"/>
      <c r="E6" s="1"/>
      <c r="F6" s="1"/>
    </row>
    <row r="7" spans="1:7" ht="45">
      <c r="A7" s="130" t="s">
        <v>0</v>
      </c>
      <c r="B7" s="130" t="s">
        <v>1</v>
      </c>
      <c r="C7" s="130" t="s">
        <v>2</v>
      </c>
      <c r="D7" s="130" t="s">
        <v>3</v>
      </c>
      <c r="E7" s="130" t="s">
        <v>4</v>
      </c>
      <c r="F7" s="130" t="s">
        <v>5</v>
      </c>
    </row>
    <row r="8" spans="1:7" ht="15.75">
      <c r="A8" s="82"/>
      <c r="B8" s="37"/>
      <c r="C8" s="9"/>
      <c r="D8" s="10"/>
      <c r="E8" s="11"/>
      <c r="F8" s="25"/>
    </row>
    <row r="9" spans="1:7" ht="30">
      <c r="A9" s="5" t="s">
        <v>22</v>
      </c>
      <c r="B9" s="6" t="s">
        <v>21</v>
      </c>
      <c r="C9" s="12"/>
      <c r="D9" s="10"/>
      <c r="E9" s="13"/>
      <c r="F9" s="25"/>
    </row>
    <row r="10" spans="1:7" ht="28.5">
      <c r="A10" s="7">
        <v>2.1</v>
      </c>
      <c r="B10" s="8" t="s">
        <v>48</v>
      </c>
      <c r="C10" s="38" t="s">
        <v>82</v>
      </c>
      <c r="D10" s="10">
        <v>104</v>
      </c>
      <c r="E10" s="13"/>
      <c r="F10" s="25"/>
    </row>
    <row r="11" spans="1:7" ht="75.75">
      <c r="A11" s="7">
        <v>2.2000000000000002</v>
      </c>
      <c r="B11" s="39" t="s">
        <v>57</v>
      </c>
      <c r="C11" s="38" t="s">
        <v>82</v>
      </c>
      <c r="D11" s="10">
        <v>12</v>
      </c>
      <c r="E11" s="13"/>
      <c r="F11" s="25"/>
    </row>
    <row r="12" spans="1:7" ht="28.5">
      <c r="A12" s="7">
        <v>2.4</v>
      </c>
      <c r="B12" s="8" t="s">
        <v>38</v>
      </c>
      <c r="C12" s="40" t="s">
        <v>81</v>
      </c>
      <c r="D12" s="10">
        <v>435.2</v>
      </c>
      <c r="E12" s="13"/>
      <c r="F12" s="25"/>
    </row>
    <row r="13" spans="1:7" ht="28.5">
      <c r="A13" s="7">
        <v>2.5</v>
      </c>
      <c r="B13" s="8" t="s">
        <v>39</v>
      </c>
      <c r="C13" s="40" t="s">
        <v>81</v>
      </c>
      <c r="D13" s="10">
        <v>104</v>
      </c>
      <c r="E13" s="13"/>
      <c r="F13" s="25"/>
    </row>
    <row r="14" spans="1:7">
      <c r="A14" s="7"/>
      <c r="B14" s="8"/>
      <c r="C14" s="9"/>
      <c r="D14" s="10"/>
      <c r="E14" s="13"/>
      <c r="F14" s="25"/>
    </row>
    <row r="15" spans="1:7" ht="15.75">
      <c r="A15" s="7"/>
      <c r="B15" s="41" t="s">
        <v>56</v>
      </c>
      <c r="C15" s="9"/>
      <c r="D15" s="10"/>
      <c r="E15" s="13"/>
      <c r="F15" s="26"/>
    </row>
    <row r="16" spans="1:7" ht="15.75">
      <c r="A16" s="7"/>
      <c r="B16" s="41"/>
      <c r="C16" s="9"/>
      <c r="D16" s="10"/>
      <c r="E16" s="13"/>
      <c r="F16" s="26"/>
    </row>
    <row r="17" spans="1:6">
      <c r="A17" s="5" t="s">
        <v>24</v>
      </c>
      <c r="B17" s="14" t="s">
        <v>23</v>
      </c>
      <c r="C17" s="9"/>
      <c r="D17" s="10"/>
      <c r="E17" s="13"/>
      <c r="F17" s="25"/>
    </row>
    <row r="18" spans="1:6" ht="42.75">
      <c r="A18" s="7">
        <v>3.1</v>
      </c>
      <c r="B18" s="8" t="s">
        <v>36</v>
      </c>
      <c r="C18" s="40" t="s">
        <v>81</v>
      </c>
      <c r="D18" s="10">
        <v>28</v>
      </c>
      <c r="E18" s="13"/>
      <c r="F18" s="25"/>
    </row>
    <row r="19" spans="1:6" ht="28.5">
      <c r="A19" s="7">
        <v>3.2</v>
      </c>
      <c r="B19" s="8" t="s">
        <v>37</v>
      </c>
      <c r="C19" s="38" t="s">
        <v>82</v>
      </c>
      <c r="D19" s="10">
        <v>1.5</v>
      </c>
      <c r="E19" s="13"/>
      <c r="F19" s="25"/>
    </row>
    <row r="20" spans="1:6" ht="28.5">
      <c r="A20" s="7">
        <v>3.4</v>
      </c>
      <c r="B20" s="8" t="s">
        <v>14</v>
      </c>
      <c r="C20" s="40" t="s">
        <v>81</v>
      </c>
      <c r="D20" s="10">
        <v>8</v>
      </c>
      <c r="E20" s="13"/>
      <c r="F20" s="25"/>
    </row>
    <row r="21" spans="1:6" ht="15.75">
      <c r="A21" s="7"/>
      <c r="B21" s="41" t="s">
        <v>56</v>
      </c>
      <c r="C21" s="9"/>
      <c r="D21" s="10"/>
      <c r="E21" s="13"/>
      <c r="F21" s="26"/>
    </row>
    <row r="22" spans="1:6" ht="15.75">
      <c r="A22" s="7"/>
      <c r="B22" s="41"/>
      <c r="C22" s="9"/>
      <c r="D22" s="10"/>
      <c r="E22" s="13"/>
      <c r="F22" s="25"/>
    </row>
    <row r="23" spans="1:6" ht="15.75">
      <c r="A23" s="5" t="s">
        <v>25</v>
      </c>
      <c r="B23" s="42" t="s">
        <v>58</v>
      </c>
      <c r="C23" s="9"/>
      <c r="D23" s="10"/>
      <c r="E23" s="13"/>
      <c r="F23" s="25"/>
    </row>
    <row r="24" spans="1:6" ht="15.75">
      <c r="A24" s="5"/>
      <c r="B24" s="43"/>
      <c r="C24" s="9"/>
      <c r="D24" s="10"/>
      <c r="E24" s="13"/>
      <c r="F24" s="25"/>
    </row>
    <row r="25" spans="1:6" ht="90.75">
      <c r="A25" s="5"/>
      <c r="B25" s="39" t="s">
        <v>59</v>
      </c>
      <c r="C25" s="9"/>
      <c r="D25" s="27"/>
      <c r="E25" s="13"/>
      <c r="F25" s="28"/>
    </row>
    <row r="26" spans="1:6" ht="42.75">
      <c r="A26" s="7">
        <v>4.2</v>
      </c>
      <c r="B26" s="8" t="s">
        <v>132</v>
      </c>
      <c r="C26" s="40" t="s">
        <v>81</v>
      </c>
      <c r="D26" s="13">
        <v>104</v>
      </c>
      <c r="E26" s="44"/>
      <c r="F26" s="25"/>
    </row>
    <row r="27" spans="1:6" ht="42.75">
      <c r="A27" s="7">
        <v>4.3</v>
      </c>
      <c r="B27" s="8" t="s">
        <v>52</v>
      </c>
      <c r="C27" s="40" t="s">
        <v>81</v>
      </c>
      <c r="D27" s="13">
        <v>104</v>
      </c>
      <c r="E27" s="45"/>
      <c r="F27" s="25"/>
    </row>
    <row r="28" spans="1:6" ht="30.75">
      <c r="A28" s="7">
        <v>4.4000000000000004</v>
      </c>
      <c r="B28" s="46" t="s">
        <v>60</v>
      </c>
      <c r="C28" s="40" t="s">
        <v>81</v>
      </c>
      <c r="D28" s="13">
        <v>104</v>
      </c>
      <c r="E28" s="45"/>
      <c r="F28" s="28"/>
    </row>
    <row r="29" spans="1:6" ht="15.75">
      <c r="A29" s="7"/>
      <c r="B29" s="46"/>
      <c r="C29" s="9"/>
      <c r="D29" s="13"/>
      <c r="E29" s="45"/>
      <c r="F29" s="28"/>
    </row>
    <row r="30" spans="1:6" ht="15.75">
      <c r="A30" s="7"/>
      <c r="B30" s="47" t="s">
        <v>61</v>
      </c>
      <c r="C30" s="9"/>
      <c r="D30" s="13"/>
      <c r="E30" s="45"/>
      <c r="F30" s="28"/>
    </row>
    <row r="31" spans="1:6" ht="15.75">
      <c r="A31" s="7"/>
      <c r="B31" s="47"/>
      <c r="C31" s="9"/>
      <c r="D31" s="13"/>
      <c r="E31" s="45"/>
      <c r="F31" s="28"/>
    </row>
    <row r="32" spans="1:6" ht="60.75">
      <c r="A32" s="7"/>
      <c r="B32" s="46" t="s">
        <v>62</v>
      </c>
      <c r="C32" s="9" t="s">
        <v>67</v>
      </c>
      <c r="D32" s="13">
        <v>5</v>
      </c>
      <c r="E32" s="48"/>
      <c r="F32" s="28"/>
    </row>
    <row r="33" spans="1:11" ht="15.75">
      <c r="A33" s="7"/>
      <c r="B33" s="47"/>
      <c r="C33" s="9"/>
      <c r="D33" s="13"/>
      <c r="E33" s="48"/>
      <c r="F33" s="28"/>
    </row>
    <row r="34" spans="1:11" ht="15.75">
      <c r="A34" s="7"/>
      <c r="B34" s="49" t="s">
        <v>63</v>
      </c>
      <c r="C34" s="9" t="s">
        <v>67</v>
      </c>
      <c r="D34" s="13">
        <v>5</v>
      </c>
      <c r="E34" s="48"/>
      <c r="F34" s="28"/>
    </row>
    <row r="35" spans="1:11" ht="15.75">
      <c r="A35" s="7"/>
      <c r="B35" s="49" t="s">
        <v>64</v>
      </c>
      <c r="C35" s="9" t="s">
        <v>67</v>
      </c>
      <c r="D35" s="13">
        <v>5</v>
      </c>
      <c r="E35" s="48"/>
      <c r="F35" s="28"/>
    </row>
    <row r="36" spans="1:11" ht="15.75">
      <c r="A36" s="7"/>
      <c r="B36" s="49" t="s">
        <v>65</v>
      </c>
      <c r="C36" s="9" t="s">
        <v>67</v>
      </c>
      <c r="D36" s="13">
        <v>5</v>
      </c>
      <c r="E36" s="48"/>
      <c r="F36" s="28"/>
    </row>
    <row r="37" spans="1:11" ht="15.75">
      <c r="A37" s="7"/>
      <c r="B37" s="49" t="s">
        <v>66</v>
      </c>
      <c r="C37" s="9" t="s">
        <v>67</v>
      </c>
      <c r="D37" s="13">
        <v>5</v>
      </c>
      <c r="E37" s="48"/>
      <c r="F37" s="28"/>
    </row>
    <row r="38" spans="1:11">
      <c r="A38" s="7"/>
      <c r="B38" s="8"/>
      <c r="C38" s="9"/>
      <c r="D38" s="13"/>
      <c r="E38" s="13"/>
      <c r="F38" s="25"/>
    </row>
    <row r="39" spans="1:11" ht="15.75">
      <c r="A39" s="7"/>
      <c r="B39" s="41" t="s">
        <v>56</v>
      </c>
      <c r="C39" s="9"/>
      <c r="D39" s="10"/>
      <c r="E39" s="13"/>
      <c r="F39" s="26"/>
    </row>
    <row r="40" spans="1:11" ht="15.75">
      <c r="A40" s="7"/>
      <c r="B40" s="41"/>
      <c r="C40" s="9"/>
      <c r="D40" s="10"/>
      <c r="E40" s="13"/>
      <c r="F40" s="25"/>
    </row>
    <row r="41" spans="1:11">
      <c r="A41" s="7"/>
      <c r="B41" s="16"/>
      <c r="C41" s="9"/>
      <c r="D41" s="10"/>
      <c r="E41" s="13"/>
      <c r="F41" s="25"/>
    </row>
    <row r="42" spans="1:11" ht="15.75">
      <c r="A42" s="5" t="s">
        <v>26</v>
      </c>
      <c r="B42" s="50" t="s">
        <v>72</v>
      </c>
      <c r="C42" s="9"/>
      <c r="D42" s="10"/>
      <c r="E42" s="13"/>
      <c r="F42" s="25"/>
    </row>
    <row r="43" spans="1:11" ht="15.75">
      <c r="A43" s="5"/>
      <c r="B43" s="50"/>
      <c r="C43" s="9"/>
      <c r="D43" s="10"/>
      <c r="E43" s="13"/>
      <c r="F43" s="25"/>
    </row>
    <row r="44" spans="1:11" ht="165.75">
      <c r="A44" s="7">
        <v>5.0999999999999996</v>
      </c>
      <c r="B44" s="51" t="s">
        <v>68</v>
      </c>
      <c r="C44" s="9"/>
      <c r="D44" s="10"/>
      <c r="E44" s="13"/>
      <c r="F44" s="25"/>
    </row>
    <row r="45" spans="1:11" ht="15.75">
      <c r="A45" s="7"/>
      <c r="B45" s="51"/>
      <c r="C45" s="9"/>
      <c r="D45" s="10"/>
      <c r="E45" s="13"/>
      <c r="F45" s="25"/>
      <c r="K45" s="81"/>
    </row>
    <row r="46" spans="1:11" ht="15.75">
      <c r="A46" s="7"/>
      <c r="B46" s="50" t="s">
        <v>129</v>
      </c>
      <c r="C46" s="9"/>
      <c r="D46" s="10"/>
      <c r="E46" s="13"/>
      <c r="F46" s="25"/>
    </row>
    <row r="47" spans="1:11">
      <c r="A47" s="7"/>
      <c r="C47" s="9"/>
      <c r="D47" s="10"/>
      <c r="E47" s="13"/>
      <c r="F47" s="25"/>
    </row>
    <row r="48" spans="1:11" ht="15.75">
      <c r="A48" s="7"/>
      <c r="B48" s="51" t="s">
        <v>69</v>
      </c>
      <c r="C48" s="9"/>
      <c r="D48" s="10"/>
      <c r="E48" s="13"/>
      <c r="F48" s="25"/>
    </row>
    <row r="49" spans="1:6" ht="15.75">
      <c r="A49" s="7" t="s">
        <v>28</v>
      </c>
      <c r="B49" s="8" t="s">
        <v>40</v>
      </c>
      <c r="C49" s="40" t="s">
        <v>81</v>
      </c>
      <c r="D49" s="10">
        <v>104</v>
      </c>
      <c r="E49" s="13"/>
      <c r="F49" s="25"/>
    </row>
    <row r="50" spans="1:6">
      <c r="A50" s="7"/>
      <c r="B50" s="8"/>
      <c r="C50" s="9"/>
      <c r="D50" s="10"/>
      <c r="E50" s="13"/>
      <c r="F50" s="25"/>
    </row>
    <row r="51" spans="1:6">
      <c r="A51" s="7"/>
      <c r="B51" s="8" t="s">
        <v>70</v>
      </c>
      <c r="C51" s="9"/>
      <c r="D51" s="10"/>
      <c r="E51" s="13"/>
      <c r="F51" s="25"/>
    </row>
    <row r="52" spans="1:6" ht="15.75">
      <c r="A52" s="7" t="s">
        <v>29</v>
      </c>
      <c r="B52" s="8" t="s">
        <v>41</v>
      </c>
      <c r="C52" s="40" t="s">
        <v>81</v>
      </c>
      <c r="D52" s="10">
        <v>72</v>
      </c>
      <c r="E52" s="13"/>
      <c r="F52" s="25"/>
    </row>
    <row r="53" spans="1:6">
      <c r="A53" s="7"/>
      <c r="B53" s="8"/>
      <c r="C53" s="9"/>
      <c r="D53" s="10"/>
      <c r="E53" s="13"/>
      <c r="F53" s="25"/>
    </row>
    <row r="54" spans="1:6">
      <c r="A54" s="7"/>
      <c r="B54" s="8" t="s">
        <v>71</v>
      </c>
      <c r="C54" s="9"/>
      <c r="D54" s="10"/>
      <c r="E54" s="13"/>
      <c r="F54" s="25"/>
    </row>
    <row r="55" spans="1:6" ht="28.5">
      <c r="A55" s="7" t="s">
        <v>30</v>
      </c>
      <c r="B55" s="8" t="s">
        <v>6</v>
      </c>
      <c r="C55" s="9" t="s">
        <v>16</v>
      </c>
      <c r="D55" s="10">
        <v>96</v>
      </c>
      <c r="E55" s="13"/>
      <c r="F55" s="25"/>
    </row>
    <row r="56" spans="1:6">
      <c r="A56" s="7"/>
      <c r="B56" s="8"/>
      <c r="C56" s="9"/>
      <c r="D56" s="10"/>
      <c r="E56" s="13"/>
      <c r="F56" s="25"/>
    </row>
    <row r="57" spans="1:6">
      <c r="A57" s="7"/>
      <c r="B57" s="8" t="s">
        <v>73</v>
      </c>
      <c r="C57" s="9"/>
      <c r="D57" s="10"/>
      <c r="E57" s="13"/>
      <c r="F57" s="25"/>
    </row>
    <row r="58" spans="1:6" ht="30.75">
      <c r="A58" s="7"/>
      <c r="B58" s="51" t="s">
        <v>74</v>
      </c>
      <c r="C58" s="9"/>
      <c r="D58" s="27"/>
      <c r="E58" s="13"/>
      <c r="F58" s="25"/>
    </row>
    <row r="59" spans="1:6" ht="15.75">
      <c r="A59" s="7"/>
      <c r="B59" s="51"/>
      <c r="C59" s="9"/>
      <c r="D59" s="27"/>
      <c r="E59" s="13"/>
      <c r="F59" s="25"/>
    </row>
    <row r="60" spans="1:6" ht="45.75">
      <c r="A60" s="7" t="s">
        <v>157</v>
      </c>
      <c r="B60" s="46" t="s">
        <v>83</v>
      </c>
      <c r="C60" s="40" t="s">
        <v>81</v>
      </c>
      <c r="D60" s="10">
        <v>261.3</v>
      </c>
      <c r="E60" s="13"/>
      <c r="F60" s="25"/>
    </row>
    <row r="61" spans="1:6" ht="57">
      <c r="A61" s="7" t="s">
        <v>158</v>
      </c>
      <c r="B61" s="8" t="s">
        <v>84</v>
      </c>
      <c r="C61" s="40" t="s">
        <v>81</v>
      </c>
      <c r="D61" s="29">
        <v>31.2</v>
      </c>
      <c r="E61" s="13"/>
      <c r="F61" s="25"/>
    </row>
    <row r="62" spans="1:6" ht="15.75">
      <c r="A62" s="7"/>
      <c r="B62" s="52"/>
      <c r="C62" s="9"/>
      <c r="D62" s="27"/>
      <c r="E62" s="13"/>
      <c r="F62" s="25"/>
    </row>
    <row r="63" spans="1:6" ht="60.75">
      <c r="A63" s="7"/>
      <c r="B63" s="51" t="s">
        <v>76</v>
      </c>
      <c r="C63" s="9"/>
      <c r="D63" s="27"/>
      <c r="E63" s="13"/>
      <c r="F63" s="25"/>
    </row>
    <row r="64" spans="1:6" ht="15.75">
      <c r="A64" s="7" t="s">
        <v>159</v>
      </c>
      <c r="B64" s="49" t="s">
        <v>77</v>
      </c>
      <c r="C64" s="38" t="s">
        <v>80</v>
      </c>
      <c r="D64" s="10">
        <v>261.3</v>
      </c>
      <c r="E64" s="13"/>
      <c r="F64" s="25"/>
    </row>
    <row r="65" spans="1:6" ht="15.75">
      <c r="A65" s="7" t="s">
        <v>160</v>
      </c>
      <c r="B65" s="49" t="s">
        <v>75</v>
      </c>
      <c r="C65" s="38" t="s">
        <v>80</v>
      </c>
      <c r="D65" s="29">
        <v>31.2</v>
      </c>
      <c r="E65" s="13"/>
      <c r="F65" s="25"/>
    </row>
    <row r="66" spans="1:6" ht="15.75">
      <c r="A66" s="7"/>
      <c r="B66" s="53"/>
      <c r="C66" s="9"/>
      <c r="D66" s="10"/>
      <c r="E66" s="13"/>
      <c r="F66" s="25"/>
    </row>
    <row r="67" spans="1:6" ht="90.75">
      <c r="A67" s="7"/>
      <c r="B67" s="51" t="s">
        <v>78</v>
      </c>
      <c r="C67" s="9"/>
      <c r="D67" s="27"/>
      <c r="E67" s="13"/>
      <c r="F67" s="25"/>
    </row>
    <row r="68" spans="1:6" ht="15.75">
      <c r="A68" s="7" t="s">
        <v>161</v>
      </c>
      <c r="B68" s="54" t="s">
        <v>79</v>
      </c>
      <c r="C68" s="38" t="s">
        <v>80</v>
      </c>
      <c r="D68" s="27">
        <v>435.3</v>
      </c>
      <c r="E68" s="13"/>
      <c r="F68" s="25"/>
    </row>
    <row r="69" spans="1:6" ht="15.75">
      <c r="A69" s="7" t="s">
        <v>162</v>
      </c>
      <c r="B69" s="53" t="s">
        <v>75</v>
      </c>
      <c r="C69" s="40" t="s">
        <v>81</v>
      </c>
      <c r="D69" s="10">
        <v>104</v>
      </c>
      <c r="E69" s="13"/>
      <c r="F69" s="25"/>
    </row>
    <row r="70" spans="1:6" ht="15.75">
      <c r="A70" s="7"/>
      <c r="B70" s="53"/>
      <c r="C70" s="40"/>
      <c r="D70" s="10"/>
      <c r="E70" s="13"/>
      <c r="F70" s="25"/>
    </row>
    <row r="71" spans="1:6" ht="15.75">
      <c r="A71" s="7"/>
      <c r="B71" s="41" t="s">
        <v>56</v>
      </c>
      <c r="C71" s="40"/>
      <c r="D71" s="10"/>
      <c r="E71" s="13"/>
      <c r="F71" s="26"/>
    </row>
    <row r="72" spans="1:6">
      <c r="A72" s="7"/>
      <c r="B72" s="10"/>
      <c r="C72" s="9"/>
      <c r="D72" s="10"/>
      <c r="E72" s="13"/>
      <c r="F72" s="25"/>
    </row>
    <row r="73" spans="1:6" ht="30">
      <c r="A73" s="5" t="s">
        <v>27</v>
      </c>
      <c r="B73" s="6" t="s">
        <v>46</v>
      </c>
      <c r="C73" s="9"/>
      <c r="D73" s="10"/>
      <c r="E73" s="13"/>
      <c r="F73" s="25"/>
    </row>
    <row r="74" spans="1:6">
      <c r="A74" s="5"/>
      <c r="B74" s="6"/>
      <c r="C74" s="9"/>
      <c r="D74" s="10"/>
      <c r="E74" s="13"/>
      <c r="F74" s="25"/>
    </row>
    <row r="75" spans="1:6">
      <c r="A75" s="7">
        <v>6.1</v>
      </c>
      <c r="B75" s="14" t="s">
        <v>7</v>
      </c>
      <c r="C75" s="9"/>
      <c r="D75" s="10"/>
      <c r="E75" s="13"/>
      <c r="F75" s="25"/>
    </row>
    <row r="76" spans="1:6">
      <c r="A76" s="7"/>
      <c r="B76" s="14"/>
      <c r="C76" s="9"/>
      <c r="D76" s="10"/>
      <c r="E76" s="13"/>
      <c r="F76" s="25"/>
    </row>
    <row r="77" spans="1:6" ht="71.25">
      <c r="A77" s="7"/>
      <c r="B77" s="8" t="s">
        <v>33</v>
      </c>
      <c r="C77" s="9"/>
      <c r="D77" s="10"/>
      <c r="E77" s="13"/>
      <c r="F77" s="25"/>
    </row>
    <row r="78" spans="1:6">
      <c r="A78" s="7"/>
      <c r="B78" s="8"/>
      <c r="C78" s="9"/>
      <c r="D78" s="10"/>
      <c r="E78" s="13"/>
      <c r="F78" s="25"/>
    </row>
    <row r="79" spans="1:6">
      <c r="A79" s="7">
        <v>6.2</v>
      </c>
      <c r="B79" s="17" t="s">
        <v>47</v>
      </c>
      <c r="C79" s="18"/>
      <c r="D79" s="10"/>
      <c r="E79" s="18"/>
      <c r="F79" s="25"/>
    </row>
    <row r="80" spans="1:6">
      <c r="A80" s="7"/>
      <c r="B80" s="19" t="s">
        <v>86</v>
      </c>
      <c r="C80" s="20" t="s">
        <v>8</v>
      </c>
      <c r="D80" s="10">
        <v>4</v>
      </c>
      <c r="E80" s="15"/>
      <c r="F80" s="25"/>
    </row>
    <row r="81" spans="1:6">
      <c r="A81" s="7"/>
      <c r="B81" s="19" t="s">
        <v>85</v>
      </c>
      <c r="C81" s="20" t="s">
        <v>8</v>
      </c>
      <c r="D81" s="10">
        <v>3</v>
      </c>
      <c r="E81" s="15"/>
      <c r="F81" s="25"/>
    </row>
    <row r="82" spans="1:6">
      <c r="A82" s="7" t="s">
        <v>163</v>
      </c>
      <c r="B82" s="14" t="s">
        <v>9</v>
      </c>
      <c r="C82" s="9"/>
      <c r="D82" s="10"/>
      <c r="E82" s="13"/>
      <c r="F82" s="25"/>
    </row>
    <row r="83" spans="1:6">
      <c r="A83" s="7"/>
      <c r="B83" s="14"/>
      <c r="C83" s="9"/>
      <c r="D83" s="10"/>
      <c r="E83" s="13"/>
      <c r="F83" s="25"/>
    </row>
    <row r="84" spans="1:6" ht="42.75">
      <c r="A84" s="7"/>
      <c r="B84" s="8" t="s">
        <v>42</v>
      </c>
      <c r="C84" s="9"/>
      <c r="D84" s="10"/>
      <c r="E84" s="13"/>
      <c r="F84" s="25"/>
    </row>
    <row r="85" spans="1:6" ht="15.75">
      <c r="A85" s="7"/>
      <c r="B85" s="19" t="s">
        <v>140</v>
      </c>
      <c r="C85" s="40" t="s">
        <v>81</v>
      </c>
      <c r="D85" s="10">
        <v>5.6</v>
      </c>
      <c r="E85" s="15"/>
      <c r="F85" s="25"/>
    </row>
    <row r="86" spans="1:6" ht="15.75">
      <c r="A86" s="7"/>
      <c r="B86" s="19" t="s">
        <v>141</v>
      </c>
      <c r="C86" s="40" t="s">
        <v>81</v>
      </c>
      <c r="D86" s="10">
        <v>3.36</v>
      </c>
      <c r="E86" s="15"/>
      <c r="F86" s="25"/>
    </row>
    <row r="87" spans="1:6" ht="15.75">
      <c r="A87" s="7"/>
      <c r="B87" s="19"/>
      <c r="C87" s="40"/>
      <c r="D87" s="10"/>
      <c r="E87" s="15"/>
      <c r="F87" s="25"/>
    </row>
    <row r="88" spans="1:6" ht="15.75">
      <c r="A88" s="7">
        <v>6.4</v>
      </c>
      <c r="B88" s="123" t="s">
        <v>45</v>
      </c>
      <c r="C88" s="40" t="s">
        <v>81</v>
      </c>
      <c r="D88" s="10">
        <v>6</v>
      </c>
      <c r="E88" s="15"/>
      <c r="F88" s="25"/>
    </row>
    <row r="89" spans="1:6" ht="15.75">
      <c r="A89" s="7"/>
      <c r="B89" s="123"/>
      <c r="C89" s="40"/>
      <c r="D89" s="10"/>
      <c r="E89" s="15"/>
      <c r="F89" s="25"/>
    </row>
    <row r="90" spans="1:6" ht="15.75">
      <c r="A90" s="7"/>
      <c r="B90" s="124" t="s">
        <v>56</v>
      </c>
      <c r="C90" s="40"/>
      <c r="D90" s="10"/>
      <c r="E90" s="15"/>
      <c r="F90" s="26"/>
    </row>
    <row r="91" spans="1:6" ht="15.75">
      <c r="A91" s="7"/>
      <c r="B91" s="123"/>
      <c r="C91" s="40"/>
      <c r="D91" s="10"/>
      <c r="E91" s="15"/>
      <c r="F91" s="25"/>
    </row>
    <row r="92" spans="1:6" ht="15.75">
      <c r="A92" s="7"/>
      <c r="B92" s="123"/>
      <c r="C92" s="40"/>
      <c r="D92" s="10"/>
      <c r="E92" s="15"/>
      <c r="F92" s="25"/>
    </row>
    <row r="93" spans="1:6" ht="15.75">
      <c r="A93" s="5" t="s">
        <v>31</v>
      </c>
      <c r="B93" s="50" t="s">
        <v>51</v>
      </c>
      <c r="C93" s="9"/>
      <c r="D93" s="10"/>
      <c r="E93" s="13"/>
      <c r="F93" s="25"/>
    </row>
    <row r="94" spans="1:6" ht="15.75">
      <c r="A94" s="5"/>
      <c r="B94" s="55"/>
      <c r="C94" s="9"/>
      <c r="D94" s="10"/>
      <c r="E94" s="13"/>
      <c r="F94" s="25"/>
    </row>
    <row r="95" spans="1:6" ht="15.75">
      <c r="A95" s="7"/>
      <c r="B95" s="55" t="s">
        <v>89</v>
      </c>
      <c r="C95" s="10"/>
      <c r="D95" s="10"/>
      <c r="E95" s="10"/>
      <c r="F95" s="10"/>
    </row>
    <row r="96" spans="1:6" ht="15.75">
      <c r="A96" s="7"/>
      <c r="B96" s="55"/>
      <c r="C96" s="9"/>
      <c r="D96" s="10"/>
      <c r="E96" s="13"/>
      <c r="F96" s="25"/>
    </row>
    <row r="97" spans="1:6" ht="15.75">
      <c r="A97" s="7"/>
      <c r="B97" s="55" t="s">
        <v>90</v>
      </c>
      <c r="C97" s="9"/>
      <c r="D97" s="10"/>
      <c r="E97" s="13"/>
      <c r="F97" s="25"/>
    </row>
    <row r="98" spans="1:6" ht="15.75">
      <c r="A98" s="7"/>
      <c r="B98" s="55"/>
      <c r="C98" s="9"/>
      <c r="D98" s="10"/>
      <c r="E98" s="13"/>
      <c r="F98" s="25"/>
    </row>
    <row r="99" spans="1:6" ht="409.6">
      <c r="A99" s="7"/>
      <c r="B99" s="51" t="s">
        <v>91</v>
      </c>
      <c r="C99" s="9"/>
      <c r="D99" s="27"/>
      <c r="E99" s="13"/>
      <c r="F99" s="28"/>
    </row>
    <row r="100" spans="1:6" ht="15.75">
      <c r="A100" s="7"/>
      <c r="B100" s="51"/>
      <c r="C100" s="9"/>
      <c r="D100" s="27"/>
      <c r="E100" s="13"/>
      <c r="F100" s="28"/>
    </row>
    <row r="101" spans="1:6" ht="30.75">
      <c r="A101" s="30" t="s">
        <v>49</v>
      </c>
      <c r="B101" s="46" t="s">
        <v>92</v>
      </c>
      <c r="C101" s="9" t="s">
        <v>17</v>
      </c>
      <c r="D101" s="10">
        <v>1</v>
      </c>
      <c r="E101" s="13"/>
      <c r="F101" s="25"/>
    </row>
    <row r="102" spans="1:6" ht="15.75">
      <c r="A102" s="30"/>
      <c r="B102" s="46"/>
      <c r="C102" s="31"/>
      <c r="D102" s="32"/>
      <c r="E102" s="33"/>
      <c r="F102" s="34"/>
    </row>
    <row r="103" spans="1:6" ht="15.75">
      <c r="A103" s="30"/>
      <c r="B103" s="55" t="s">
        <v>93</v>
      </c>
      <c r="C103" s="31"/>
      <c r="D103" s="32"/>
      <c r="E103" s="33"/>
      <c r="F103" s="34"/>
    </row>
    <row r="104" spans="1:6" ht="15.75">
      <c r="A104" s="30"/>
      <c r="B104" s="55"/>
      <c r="C104" s="31"/>
      <c r="D104" s="32"/>
      <c r="E104" s="33"/>
      <c r="F104" s="34"/>
    </row>
    <row r="105" spans="1:6" ht="120.75">
      <c r="A105" s="7"/>
      <c r="B105" s="51" t="s">
        <v>95</v>
      </c>
      <c r="C105" s="9"/>
      <c r="D105" s="27"/>
      <c r="E105" s="13"/>
      <c r="F105" s="28"/>
    </row>
    <row r="106" spans="1:6">
      <c r="A106" s="7"/>
      <c r="B106" s="8"/>
      <c r="C106" s="9"/>
      <c r="D106" s="10"/>
      <c r="E106" s="13"/>
      <c r="F106" s="25"/>
    </row>
    <row r="107" spans="1:6" ht="135.75">
      <c r="A107" s="7" t="s">
        <v>50</v>
      </c>
      <c r="B107" s="46" t="s">
        <v>96</v>
      </c>
      <c r="C107" s="35" t="s">
        <v>124</v>
      </c>
      <c r="D107" s="27">
        <v>3</v>
      </c>
      <c r="E107" s="13"/>
      <c r="F107" s="28"/>
    </row>
    <row r="108" spans="1:6">
      <c r="A108" s="7"/>
      <c r="B108" s="8"/>
      <c r="C108" s="9"/>
      <c r="D108" s="10"/>
      <c r="E108" s="13"/>
      <c r="F108" s="25"/>
    </row>
    <row r="109" spans="1:6" ht="42.75">
      <c r="A109" s="7" t="s">
        <v>97</v>
      </c>
      <c r="B109" s="8" t="s">
        <v>19</v>
      </c>
      <c r="C109" s="35" t="s">
        <v>124</v>
      </c>
      <c r="D109" s="10">
        <v>3</v>
      </c>
      <c r="E109" s="13"/>
      <c r="F109" s="25"/>
    </row>
    <row r="110" spans="1:6">
      <c r="A110" s="7"/>
      <c r="B110" s="8"/>
      <c r="C110" s="9"/>
      <c r="D110" s="10"/>
      <c r="E110" s="13"/>
      <c r="F110" s="25"/>
    </row>
    <row r="111" spans="1:6" ht="165">
      <c r="A111" s="7"/>
      <c r="B111" s="24" t="s">
        <v>127</v>
      </c>
      <c r="C111" s="35" t="s">
        <v>124</v>
      </c>
      <c r="D111" s="27">
        <v>3</v>
      </c>
      <c r="E111" s="13"/>
      <c r="F111" s="25"/>
    </row>
    <row r="112" spans="1:6">
      <c r="A112" s="7"/>
      <c r="B112" s="24"/>
      <c r="C112" s="9"/>
      <c r="D112" s="27"/>
      <c r="E112" s="13"/>
      <c r="F112" s="25"/>
    </row>
    <row r="113" spans="1:6" ht="90.75">
      <c r="A113" s="7" t="s">
        <v>98</v>
      </c>
      <c r="B113" s="56" t="s">
        <v>126</v>
      </c>
      <c r="C113" s="35" t="s">
        <v>124</v>
      </c>
      <c r="D113" s="27">
        <v>3</v>
      </c>
      <c r="E113" s="13"/>
      <c r="F113" s="25"/>
    </row>
    <row r="114" spans="1:6">
      <c r="A114" s="7"/>
      <c r="B114" s="8"/>
      <c r="C114" s="9"/>
      <c r="D114" s="10"/>
      <c r="E114" s="13"/>
      <c r="F114" s="25"/>
    </row>
    <row r="115" spans="1:6" ht="75.75">
      <c r="A115" s="7" t="s">
        <v>100</v>
      </c>
      <c r="B115" s="56" t="s">
        <v>99</v>
      </c>
      <c r="C115" s="35" t="s">
        <v>124</v>
      </c>
      <c r="D115" s="27">
        <v>3</v>
      </c>
      <c r="E115" s="13"/>
      <c r="F115" s="25"/>
    </row>
    <row r="116" spans="1:6">
      <c r="A116" s="7"/>
      <c r="B116" s="8"/>
      <c r="C116" s="9"/>
      <c r="D116" s="10"/>
      <c r="E116" s="13"/>
      <c r="F116" s="25"/>
    </row>
    <row r="117" spans="1:6" ht="90.75">
      <c r="A117" s="7" t="s">
        <v>103</v>
      </c>
      <c r="B117" s="46" t="s">
        <v>101</v>
      </c>
      <c r="C117" s="35" t="s">
        <v>124</v>
      </c>
      <c r="D117" s="27">
        <v>3</v>
      </c>
      <c r="E117" s="13"/>
      <c r="F117" s="25"/>
    </row>
    <row r="118" spans="1:6">
      <c r="A118" s="7"/>
      <c r="B118" s="8"/>
      <c r="C118" s="9"/>
      <c r="D118" s="10"/>
      <c r="E118" s="13"/>
      <c r="F118" s="25"/>
    </row>
    <row r="119" spans="1:6" ht="15.75">
      <c r="A119" s="7" t="s">
        <v>104</v>
      </c>
      <c r="B119" s="49" t="s">
        <v>102</v>
      </c>
      <c r="C119" s="35" t="s">
        <v>124</v>
      </c>
      <c r="D119" s="10">
        <v>3</v>
      </c>
      <c r="E119" s="13"/>
      <c r="F119" s="25"/>
    </row>
    <row r="120" spans="1:6" ht="15.75">
      <c r="A120" s="7"/>
      <c r="B120" s="49"/>
      <c r="C120" s="9"/>
      <c r="D120" s="10"/>
      <c r="E120" s="13"/>
      <c r="F120" s="25"/>
    </row>
    <row r="121" spans="1:6" ht="15.75">
      <c r="A121" s="7" t="s">
        <v>105</v>
      </c>
      <c r="B121" s="49" t="s">
        <v>106</v>
      </c>
      <c r="C121" s="35" t="s">
        <v>124</v>
      </c>
      <c r="D121" s="10">
        <v>3</v>
      </c>
      <c r="E121" s="13"/>
      <c r="F121" s="25"/>
    </row>
    <row r="122" spans="1:6" ht="15.75">
      <c r="A122" s="7"/>
      <c r="B122" s="53"/>
      <c r="C122" s="9"/>
      <c r="D122" s="10"/>
      <c r="E122" s="13"/>
      <c r="F122" s="25"/>
    </row>
    <row r="123" spans="1:6" ht="15.75">
      <c r="A123" s="7"/>
      <c r="B123" s="46"/>
      <c r="C123" s="9"/>
      <c r="D123" s="27"/>
      <c r="E123" s="13"/>
      <c r="F123" s="36"/>
    </row>
    <row r="124" spans="1:6" ht="15.75">
      <c r="A124" s="7"/>
      <c r="B124" s="37" t="s">
        <v>56</v>
      </c>
      <c r="C124" s="9"/>
      <c r="D124" s="27"/>
      <c r="E124" s="13"/>
      <c r="F124" s="36"/>
    </row>
    <row r="125" spans="1:6" ht="15.75">
      <c r="A125" s="7"/>
      <c r="B125" s="46"/>
      <c r="C125" s="9"/>
      <c r="D125" s="27"/>
      <c r="E125" s="13"/>
      <c r="F125" s="28"/>
    </row>
    <row r="126" spans="1:6" ht="15.75">
      <c r="A126" s="7"/>
      <c r="B126" s="46"/>
      <c r="C126" s="9"/>
      <c r="D126" s="27"/>
      <c r="E126" s="13"/>
      <c r="F126" s="28"/>
    </row>
    <row r="127" spans="1:6" ht="15.75">
      <c r="A127" s="5" t="s">
        <v>156</v>
      </c>
      <c r="B127" s="43" t="s">
        <v>109</v>
      </c>
      <c r="C127" s="22"/>
      <c r="D127" s="10"/>
      <c r="E127" s="23"/>
      <c r="F127" s="25"/>
    </row>
    <row r="128" spans="1:6" ht="15.75">
      <c r="A128" s="5"/>
      <c r="B128" s="43"/>
      <c r="C128" s="22"/>
      <c r="D128" s="10"/>
      <c r="E128" s="23"/>
      <c r="F128" s="25"/>
    </row>
    <row r="129" spans="1:6" ht="15.75">
      <c r="A129" s="5"/>
      <c r="B129" s="43" t="s">
        <v>110</v>
      </c>
      <c r="C129" s="22"/>
      <c r="D129" s="10"/>
      <c r="E129" s="23"/>
      <c r="F129" s="25"/>
    </row>
    <row r="130" spans="1:6" ht="15.75">
      <c r="A130" s="5"/>
      <c r="B130" s="21"/>
      <c r="C130" s="22"/>
      <c r="D130" s="10"/>
      <c r="E130" s="23"/>
      <c r="F130" s="25"/>
    </row>
    <row r="131" spans="1:6" ht="77.25">
      <c r="A131" s="85"/>
      <c r="B131" s="100" t="s">
        <v>111</v>
      </c>
      <c r="C131" s="103"/>
      <c r="D131" s="106"/>
      <c r="E131" s="107"/>
      <c r="F131" s="108"/>
    </row>
    <row r="132" spans="1:6">
      <c r="A132" s="85"/>
      <c r="B132" s="100"/>
      <c r="C132" s="103"/>
      <c r="D132" s="106"/>
      <c r="E132" s="107"/>
      <c r="F132" s="108"/>
    </row>
    <row r="133" spans="1:6" ht="39">
      <c r="A133" s="85" t="s">
        <v>49</v>
      </c>
      <c r="B133" s="96" t="s">
        <v>112</v>
      </c>
      <c r="C133" s="90" t="s">
        <v>124</v>
      </c>
      <c r="D133" s="106">
        <v>4</v>
      </c>
      <c r="E133" s="107"/>
      <c r="F133" s="108"/>
    </row>
    <row r="134" spans="1:6">
      <c r="A134" s="85"/>
      <c r="B134" s="100"/>
      <c r="C134" s="103"/>
      <c r="D134" s="106"/>
      <c r="E134" s="107"/>
      <c r="F134" s="108"/>
    </row>
    <row r="135" spans="1:6" ht="39">
      <c r="A135" s="85" t="s">
        <v>50</v>
      </c>
      <c r="B135" s="96" t="s">
        <v>113</v>
      </c>
      <c r="C135" s="90" t="s">
        <v>124</v>
      </c>
      <c r="D135" s="106">
        <v>3</v>
      </c>
      <c r="E135" s="107"/>
      <c r="F135" s="108"/>
    </row>
    <row r="136" spans="1:6">
      <c r="A136" s="85"/>
      <c r="B136" s="96"/>
      <c r="C136" s="103"/>
      <c r="D136" s="106"/>
      <c r="E136" s="107"/>
      <c r="F136" s="108"/>
    </row>
    <row r="137" spans="1:6">
      <c r="A137" s="85"/>
      <c r="B137" s="96" t="s">
        <v>125</v>
      </c>
      <c r="C137" s="90"/>
      <c r="D137" s="106"/>
      <c r="E137" s="107"/>
      <c r="F137" s="108"/>
    </row>
    <row r="138" spans="1:6">
      <c r="A138" s="85"/>
      <c r="B138" s="96"/>
      <c r="C138" s="103"/>
      <c r="D138" s="106"/>
      <c r="E138" s="107"/>
      <c r="F138" s="108"/>
    </row>
    <row r="139" spans="1:6">
      <c r="A139" s="85" t="s">
        <v>97</v>
      </c>
      <c r="B139" s="101" t="s">
        <v>114</v>
      </c>
      <c r="C139" s="92" t="s">
        <v>124</v>
      </c>
      <c r="D139" s="106">
        <v>4</v>
      </c>
      <c r="E139" s="107"/>
      <c r="F139" s="108"/>
    </row>
    <row r="140" spans="1:6">
      <c r="A140" s="85"/>
      <c r="B140" s="106"/>
      <c r="C140" s="103"/>
      <c r="D140" s="106"/>
      <c r="E140" s="107"/>
      <c r="F140" s="108"/>
    </row>
    <row r="141" spans="1:6">
      <c r="A141" s="85" t="s">
        <v>98</v>
      </c>
      <c r="B141" s="101" t="s">
        <v>115</v>
      </c>
      <c r="C141" s="92" t="s">
        <v>124</v>
      </c>
      <c r="D141" s="106">
        <v>3</v>
      </c>
      <c r="E141" s="107"/>
      <c r="F141" s="108"/>
    </row>
    <row r="142" spans="1:6">
      <c r="A142" s="85"/>
      <c r="B142" s="101"/>
      <c r="C142" s="103"/>
      <c r="D142" s="106"/>
      <c r="E142" s="107"/>
      <c r="F142" s="108"/>
    </row>
    <row r="143" spans="1:6">
      <c r="A143" s="85"/>
      <c r="B143" s="101" t="s">
        <v>116</v>
      </c>
      <c r="C143" s="103"/>
      <c r="D143" s="106"/>
      <c r="E143" s="107"/>
      <c r="F143" s="108"/>
    </row>
    <row r="144" spans="1:6">
      <c r="A144" s="85"/>
      <c r="B144" s="101"/>
      <c r="C144" s="103"/>
      <c r="D144" s="106"/>
      <c r="E144" s="107"/>
      <c r="F144" s="108"/>
    </row>
    <row r="145" spans="1:6" ht="153.75">
      <c r="A145" s="85"/>
      <c r="B145" s="96" t="s">
        <v>117</v>
      </c>
      <c r="C145" s="103"/>
      <c r="D145" s="106"/>
      <c r="E145" s="107"/>
      <c r="F145" s="108"/>
    </row>
    <row r="146" spans="1:6">
      <c r="A146" s="85"/>
      <c r="B146" s="96"/>
      <c r="C146" s="103"/>
      <c r="D146" s="106"/>
      <c r="E146" s="107"/>
      <c r="F146" s="108"/>
    </row>
    <row r="147" spans="1:6">
      <c r="A147" s="109" t="s">
        <v>100</v>
      </c>
      <c r="B147" s="101" t="s">
        <v>118</v>
      </c>
      <c r="C147" s="102" t="s">
        <v>124</v>
      </c>
      <c r="D147" s="105">
        <v>8</v>
      </c>
      <c r="E147" s="105"/>
      <c r="F147" s="108"/>
    </row>
    <row r="148" spans="1:6">
      <c r="A148" s="109"/>
      <c r="B148" s="105"/>
      <c r="C148" s="105"/>
      <c r="D148" s="105"/>
      <c r="E148" s="105"/>
      <c r="F148" s="108"/>
    </row>
    <row r="149" spans="1:6">
      <c r="A149" s="109"/>
      <c r="B149" s="97" t="s">
        <v>119</v>
      </c>
      <c r="C149" s="105"/>
      <c r="D149" s="105"/>
      <c r="E149" s="105"/>
      <c r="F149" s="108"/>
    </row>
    <row r="150" spans="1:6">
      <c r="A150" s="109"/>
      <c r="B150" s="105"/>
      <c r="C150" s="105"/>
      <c r="D150" s="105"/>
      <c r="E150" s="105"/>
      <c r="F150" s="108"/>
    </row>
    <row r="151" spans="1:6" ht="115.5">
      <c r="A151" s="110"/>
      <c r="B151" s="100" t="s">
        <v>120</v>
      </c>
      <c r="C151" s="106"/>
      <c r="D151" s="106"/>
      <c r="E151" s="106"/>
      <c r="F151" s="108"/>
    </row>
    <row r="152" spans="1:6">
      <c r="A152" s="109"/>
      <c r="B152" s="105"/>
      <c r="C152" s="105"/>
      <c r="D152" s="105"/>
      <c r="E152" s="105"/>
      <c r="F152" s="108"/>
    </row>
    <row r="153" spans="1:6" ht="90">
      <c r="A153" s="111" t="s">
        <v>103</v>
      </c>
      <c r="B153" s="96" t="s">
        <v>121</v>
      </c>
      <c r="C153" s="106" t="s">
        <v>128</v>
      </c>
      <c r="D153" s="106">
        <v>6</v>
      </c>
      <c r="E153" s="106"/>
      <c r="F153" s="108"/>
    </row>
    <row r="154" spans="1:6">
      <c r="A154" s="109"/>
      <c r="B154" s="105"/>
      <c r="C154" s="105"/>
      <c r="D154" s="105"/>
      <c r="E154" s="105"/>
      <c r="F154" s="108"/>
    </row>
    <row r="155" spans="1:6" ht="64.5">
      <c r="A155" s="110" t="s">
        <v>104</v>
      </c>
      <c r="B155" s="96" t="s">
        <v>122</v>
      </c>
      <c r="C155" s="104" t="s">
        <v>124</v>
      </c>
      <c r="D155" s="106">
        <v>2</v>
      </c>
      <c r="E155" s="106"/>
      <c r="F155" s="108"/>
    </row>
    <row r="156" spans="1:6">
      <c r="A156" s="109"/>
      <c r="B156" s="105"/>
      <c r="C156" s="105"/>
      <c r="D156" s="105"/>
      <c r="E156" s="105"/>
      <c r="F156" s="108"/>
    </row>
    <row r="157" spans="1:6" ht="39">
      <c r="A157" s="110" t="s">
        <v>105</v>
      </c>
      <c r="B157" s="96" t="s">
        <v>123</v>
      </c>
      <c r="C157" s="106" t="s">
        <v>94</v>
      </c>
      <c r="D157" s="106">
        <v>1</v>
      </c>
      <c r="E157" s="106"/>
      <c r="F157" s="108"/>
    </row>
    <row r="158" spans="1:6">
      <c r="A158" s="10"/>
      <c r="B158" s="10"/>
      <c r="C158" s="10"/>
      <c r="D158" s="10"/>
      <c r="E158" s="10"/>
      <c r="F158" s="10"/>
    </row>
    <row r="159" spans="1:6" ht="15.75">
      <c r="A159" s="10"/>
      <c r="B159" s="41" t="s">
        <v>130</v>
      </c>
      <c r="C159" s="10"/>
      <c r="D159" s="10"/>
      <c r="E159" s="10"/>
      <c r="F159" s="26"/>
    </row>
    <row r="160" spans="1:6">
      <c r="A160" s="10"/>
      <c r="B160" s="10"/>
      <c r="C160" s="10"/>
      <c r="D160" s="10"/>
      <c r="E160" s="10"/>
      <c r="F160" s="10"/>
    </row>
    <row r="161" spans="1:6">
      <c r="A161" s="10"/>
      <c r="B161" s="10"/>
      <c r="C161" s="10"/>
      <c r="D161" s="10"/>
      <c r="E161" s="10"/>
      <c r="F161" s="10"/>
    </row>
    <row r="162" spans="1:6" ht="15.75">
      <c r="A162" s="10"/>
      <c r="B162" s="131" t="s">
        <v>131</v>
      </c>
      <c r="C162" s="132"/>
      <c r="D162" s="132"/>
      <c r="E162" s="132"/>
      <c r="F162" s="133"/>
    </row>
    <row r="163" spans="1:6">
      <c r="A163" s="10"/>
      <c r="B163" s="10"/>
      <c r="C163" s="10"/>
      <c r="D163" s="10"/>
      <c r="E163" s="10"/>
      <c r="F163" s="10"/>
    </row>
  </sheetData>
  <pageMargins left="0.75" right="0.75" top="1" bottom="1" header="0.5" footer="0.5"/>
  <pageSetup scale="91" orientation="portrait" horizontalDpi="4294967292" verticalDpi="4294967292"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13"/>
  <sheetViews>
    <sheetView workbookViewId="0">
      <selection activeCell="F15" sqref="F15"/>
    </sheetView>
  </sheetViews>
  <sheetFormatPr defaultColWidth="8.85546875" defaultRowHeight="15"/>
  <cols>
    <col min="2" max="2" width="46.28515625" customWidth="1"/>
    <col min="3" max="3" width="13.140625" customWidth="1"/>
    <col min="4" max="4" width="14.42578125" customWidth="1"/>
    <col min="5" max="5" width="10.42578125" customWidth="1"/>
    <col min="6" max="6" width="15.85546875" customWidth="1"/>
  </cols>
  <sheetData>
    <row r="2" spans="1:8">
      <c r="A2" s="83"/>
      <c r="B2" s="83"/>
      <c r="C2" s="83"/>
      <c r="D2" s="83"/>
      <c r="E2" s="83"/>
      <c r="F2" s="83"/>
      <c r="G2" s="83"/>
      <c r="H2" s="83"/>
    </row>
    <row r="3" spans="1:8" ht="19.5">
      <c r="A3" s="83"/>
      <c r="B3" s="215" t="s">
        <v>165</v>
      </c>
      <c r="C3" s="216"/>
      <c r="D3" s="216"/>
      <c r="E3" s="217"/>
      <c r="F3" s="218"/>
      <c r="G3" s="219"/>
      <c r="H3" s="219"/>
    </row>
    <row r="4" spans="1:8">
      <c r="A4" s="83"/>
      <c r="B4" s="136"/>
      <c r="C4" s="137"/>
      <c r="D4" s="137"/>
      <c r="E4" s="83"/>
      <c r="F4" s="83"/>
      <c r="G4" s="83"/>
      <c r="H4" s="83"/>
    </row>
    <row r="5" spans="1:8">
      <c r="A5" s="83"/>
      <c r="B5" s="112"/>
      <c r="C5" s="112"/>
      <c r="D5" s="112"/>
      <c r="E5" s="112"/>
      <c r="F5" s="112"/>
      <c r="G5" s="113"/>
      <c r="H5" s="113"/>
    </row>
    <row r="6" spans="1:8">
      <c r="A6" s="83"/>
      <c r="B6" s="114" t="s">
        <v>35</v>
      </c>
      <c r="C6" s="115"/>
      <c r="D6" s="115"/>
      <c r="E6" s="115"/>
      <c r="F6" s="115"/>
      <c r="G6" s="115"/>
      <c r="H6" s="115"/>
    </row>
    <row r="7" spans="1:8" ht="25.5">
      <c r="A7" s="83"/>
      <c r="B7" s="125" t="s">
        <v>1</v>
      </c>
      <c r="C7" s="125" t="s">
        <v>2</v>
      </c>
      <c r="D7" s="125" t="s">
        <v>3</v>
      </c>
      <c r="E7" s="126" t="s">
        <v>4</v>
      </c>
      <c r="F7" s="126" t="s">
        <v>5</v>
      </c>
      <c r="G7" s="115"/>
      <c r="H7" s="115"/>
    </row>
    <row r="8" spans="1:8" ht="28.5" customHeight="1">
      <c r="A8" s="83"/>
      <c r="B8" s="116" t="s">
        <v>53</v>
      </c>
      <c r="C8" s="117"/>
      <c r="D8" s="117"/>
      <c r="E8" s="117"/>
      <c r="F8" s="118">
        <f>'MAIN BUILDING'!F178+0</f>
        <v>0</v>
      </c>
      <c r="G8" s="115"/>
      <c r="H8" s="115"/>
    </row>
    <row r="9" spans="1:8" ht="26.25" customHeight="1">
      <c r="A9" s="83"/>
      <c r="B9" s="119" t="s">
        <v>54</v>
      </c>
      <c r="C9" s="117"/>
      <c r="D9" s="117"/>
      <c r="E9" s="117"/>
      <c r="F9" s="120">
        <f>'EST WING'!F161+0</f>
        <v>0</v>
      </c>
      <c r="G9" s="115"/>
      <c r="H9" s="115"/>
    </row>
    <row r="10" spans="1:8" ht="25.5" customHeight="1">
      <c r="A10" s="83"/>
      <c r="B10" s="119" t="s">
        <v>55</v>
      </c>
      <c r="C10" s="117"/>
      <c r="D10" s="117"/>
      <c r="E10" s="117"/>
      <c r="F10" s="120">
        <f>'WEST WING'!F162+0</f>
        <v>0</v>
      </c>
      <c r="G10" s="115"/>
      <c r="H10" s="115"/>
    </row>
    <row r="11" spans="1:8" ht="25.5" customHeight="1">
      <c r="A11" s="83"/>
      <c r="B11" s="127" t="s">
        <v>142</v>
      </c>
      <c r="C11" s="128"/>
      <c r="D11" s="128"/>
      <c r="E11" s="128"/>
      <c r="F11" s="129">
        <f>SUM(F8:F10)</f>
        <v>0</v>
      </c>
      <c r="G11" s="115"/>
      <c r="H11" s="115"/>
    </row>
    <row r="12" spans="1:8">
      <c r="A12" s="83"/>
      <c r="B12" s="121"/>
      <c r="C12" s="121"/>
      <c r="D12" s="121"/>
      <c r="E12" s="122"/>
      <c r="F12" s="122"/>
      <c r="G12" s="115"/>
      <c r="H12" s="115"/>
    </row>
    <row r="13" spans="1:8">
      <c r="A13" s="83"/>
      <c r="B13" s="83"/>
      <c r="C13" s="83"/>
      <c r="D13" s="83"/>
      <c r="E13" s="83"/>
      <c r="F13" s="83"/>
      <c r="G13" s="83"/>
      <c r="H13" s="83"/>
    </row>
  </sheetData>
  <pageMargins left="0.7" right="0.7" top="1.5" bottom="0.75" header="0.3" footer="0.3"/>
  <pageSetup paperSize="9" scale="115" orientation="landscape" horizontalDpi="4294967293" verticalDpi="4294967293"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MAIN BUILDING</vt:lpstr>
      <vt:lpstr>EST WING</vt:lpstr>
      <vt:lpstr>WEST WING</vt:lpstr>
      <vt:lpstr>SUMMARY</vt:lpstr>
      <vt:lpstr>'MAIN BUILDING'!Print_Area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Ahmed</dc:creator>
  <cp:lastModifiedBy>hp</cp:lastModifiedBy>
  <cp:lastPrinted>2018-08-15T14:19:35Z</cp:lastPrinted>
  <dcterms:created xsi:type="dcterms:W3CDTF">2014-04-03T13:31:34Z</dcterms:created>
  <dcterms:modified xsi:type="dcterms:W3CDTF">2018-09-04T10:24:37Z</dcterms:modified>
</cp:coreProperties>
</file>